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defaultThemeVersion="124226"/>
  <bookViews>
    <workbookView xWindow="-105" yWindow="-105" windowWidth="20730" windowHeight="11760" firstSheet="4" activeTab="4"/>
  </bookViews>
  <sheets>
    <sheet name="UPUTE" sheetId="14" state="hidden" r:id="rId1"/>
    <sheet name="PRIORITETNE I REFORMSKE MJERE" sheetId="10" state="hidden" r:id="rId2"/>
    <sheet name="INVESTICIJSKE MJERE" sheetId="12" state="hidden" r:id="rId3"/>
    <sheet name="OSTALE MJERE" sheetId="4" state="hidden" r:id="rId4"/>
    <sheet name="PRILOG 1 " sheetId="28" r:id="rId5"/>
    <sheet name="POKAZATELJI ISHODA" sheetId="1" state="hidden" r:id="rId6"/>
    <sheet name="IZVJEĆE MJERE" sheetId="3" state="hidden" r:id="rId7"/>
    <sheet name="IZVJEŠĆE CILJEVI" sheetId="5" state="hidden" r:id="rId8"/>
    <sheet name="TABLICA RIZIKA" sheetId="13" state="hidden" r:id="rId9"/>
    <sheet name="List1" sheetId="29" r:id="rId10"/>
  </sheets>
  <definedNames>
    <definedName name="_Toc39225379" localSheetId="0">UPUTE!$A$1</definedName>
    <definedName name="_Toc39225380" localSheetId="0">UPUTE!$A$10</definedName>
    <definedName name="_xlnm.Print_Titles" localSheetId="2">'INVESTICIJSKE MJERE'!$1:$7</definedName>
    <definedName name="_xlnm.Print_Titles" localSheetId="6">'IZVJEĆE MJERE'!$3:$5</definedName>
    <definedName name="_xlnm.Print_Titles" localSheetId="3">'OSTALE MJERE'!$6:$7</definedName>
    <definedName name="_xlnm.Print_Area" localSheetId="2">'INVESTICIJSKE MJERE'!$A$1:$H$28</definedName>
    <definedName name="_xlnm.Print_Area" localSheetId="6">'IZVJEĆE MJERE'!$A$1:$N$53</definedName>
    <definedName name="_xlnm.Print_Area" localSheetId="7">'IZVJEŠĆE CILJEVI'!$A$1:$H$25</definedName>
    <definedName name="_xlnm.Print_Area" localSheetId="3">'OSTALE MJERE'!$A$1:$J$28</definedName>
    <definedName name="_xlnm.Print_Area" localSheetId="5">'POKAZATELJI ISHODA'!$A$1:$H$10</definedName>
    <definedName name="_xlnm.Print_Area" localSheetId="1">'PRIORITETNE I REFORMSKE MJERE'!$A$1:$M$30</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37" i="13" l="1"/>
  <c r="J36" i="13"/>
  <c r="J35" i="13"/>
  <c r="E35" i="13"/>
  <c r="J34" i="13"/>
  <c r="J33" i="13"/>
  <c r="J32" i="13"/>
  <c r="E32" i="13"/>
  <c r="J31" i="13"/>
  <c r="J30" i="13"/>
  <c r="J29" i="13"/>
  <c r="E29" i="13"/>
  <c r="J28" i="13"/>
  <c r="J27" i="13"/>
  <c r="J26" i="13"/>
  <c r="E26" i="13"/>
  <c r="J25" i="13"/>
  <c r="J24" i="13"/>
  <c r="J23" i="13"/>
  <c r="E23" i="13"/>
  <c r="J22" i="13"/>
  <c r="J21" i="13"/>
  <c r="J20" i="13"/>
  <c r="E20" i="13"/>
  <c r="J19" i="13"/>
  <c r="J18" i="13"/>
  <c r="J17" i="13"/>
  <c r="E17" i="13"/>
  <c r="J16" i="13"/>
  <c r="J15" i="13"/>
  <c r="J14" i="13"/>
  <c r="E14" i="13"/>
  <c r="J13" i="13"/>
  <c r="J12" i="13"/>
  <c r="J11" i="13"/>
  <c r="E11" i="13"/>
  <c r="J10" i="13"/>
  <c r="J9" i="13"/>
  <c r="J8" i="13"/>
  <c r="E8" i="13"/>
  <c r="J7" i="13"/>
  <c r="J6" i="13"/>
  <c r="J5" i="13"/>
  <c r="E5" i="13"/>
</calcChain>
</file>

<file path=xl/comments1.xml><?xml version="1.0" encoding="utf-8"?>
<comments xmlns="http://schemas.openxmlformats.org/spreadsheetml/2006/main">
  <authors>
    <author>MRRFEU KT</author>
    <author>MRRFEU</author>
  </authors>
  <commentList>
    <comment ref="A3" authorId="0">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6" authorId="0">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6" authorId="1">
      <text>
        <r>
          <rPr>
            <b/>
            <sz val="14"/>
            <color rgb="FF000000"/>
            <rFont val="Tahoma"/>
            <family val="2"/>
            <charset val="238"/>
          </rPr>
          <t>MRRFEU:</t>
        </r>
        <r>
          <rPr>
            <sz val="14"/>
            <color rgb="FF000000"/>
            <rFont val="Tahoma"/>
            <family val="2"/>
            <charset val="238"/>
          </rPr>
          <t xml:space="preserve">
Navedite puni naziv hijerarhijski nadređenog akta strateškog planiranja, čiju provedbu podupirete provedbom utvrđene mjere (npr. plan razvoja JP(R)S ili plan razvoja JLS (ako JLS ima usvojeni  plan razvoja JLS).
</t>
        </r>
        <r>
          <rPr>
            <sz val="12"/>
            <color rgb="FF000000"/>
            <rFont val="Tahoma"/>
            <family val="2"/>
          </rPr>
          <t xml:space="preserve">
</t>
        </r>
      </text>
    </comment>
    <comment ref="C6" authorId="1">
      <text>
        <r>
          <rPr>
            <b/>
            <sz val="14"/>
            <color rgb="FF000000"/>
            <rFont val="Tahoma"/>
            <family val="2"/>
            <charset val="238"/>
          </rPr>
          <t>MRRFEU:</t>
        </r>
        <r>
          <rPr>
            <sz val="14"/>
            <color rgb="FF000000"/>
            <rFont val="Tahoma"/>
            <family val="2"/>
            <charset val="238"/>
          </rPr>
          <t xml:space="preserve">
Unesite unesite naziv posebnog cilja iz hijerarhijski nadređenog akta strateškog planiranja čijem se ostvarenju doprinosi provedbom mjere. Preuzmite naziv odgovarajućeg posebnog cilja iz Plana razvoja odnosno Akcijskog plana za provedbu plana razvoja JLP(R)S
</t>
        </r>
      </text>
    </comment>
    <comment ref="D6" authorId="1">
      <text>
        <r>
          <rPr>
            <b/>
            <sz val="12"/>
            <color rgb="FF000000"/>
            <rFont val="Tahoma"/>
            <family val="2"/>
          </rPr>
          <t>MRRFEU:</t>
        </r>
        <r>
          <rPr>
            <sz val="12"/>
            <color rgb="FF000000"/>
            <rFont val="Tahoma"/>
            <family val="2"/>
          </rPr>
          <t xml:space="preserve">
Navedite šifru i naziv programa (jednog ili više) u proračunu JLPRS na kojima će biti planiran iznos za trošak provedbe navedenog posebnog cilja. 
</t>
        </r>
        <r>
          <rPr>
            <i/>
            <sz val="12"/>
            <color rgb="FF000000"/>
            <rFont val="Tahoma"/>
            <family val="2"/>
          </rPr>
          <t>(</t>
        </r>
        <r>
          <rPr>
            <b/>
            <sz val="12"/>
            <color rgb="FF000000"/>
            <rFont val="Tahoma"/>
            <family val="2"/>
            <charset val="238"/>
          </rPr>
          <t>Preuzeti iz plana razvoja JLPRS odnosno Akcijskog plana za provedbu plana razvoja).</t>
        </r>
      </text>
    </comment>
    <comment ref="E6" authorId="1">
      <text>
        <r>
          <rPr>
            <b/>
            <sz val="14"/>
            <color rgb="FF000000"/>
            <rFont val="Tahoma"/>
            <family val="2"/>
            <charset val="238"/>
          </rPr>
          <t>MRRFEU:</t>
        </r>
        <r>
          <rPr>
            <sz val="14"/>
            <color rgb="FF000000"/>
            <rFont val="Tahoma"/>
            <family val="2"/>
            <charset val="238"/>
          </rPr>
          <t xml:space="preserve">
Unesite naziv mjere. Obavezno unijeti mjere iz nadležnosti utvrđene u akcijskom planu za provedbu plana razvoja JLP(R)S.
</t>
        </r>
      </text>
    </comment>
    <comment ref="F6" authorId="1">
      <text>
        <r>
          <rPr>
            <b/>
            <sz val="14"/>
            <color rgb="FF000000"/>
            <rFont val="Tahoma"/>
            <family val="2"/>
            <charset val="238"/>
          </rPr>
          <t>MRRFEU:</t>
        </r>
        <r>
          <rPr>
            <sz val="14"/>
            <color rgb="FF000000"/>
            <rFont val="Tahoma"/>
            <family val="2"/>
            <charset val="238"/>
          </rPr>
          <t xml:space="preserve">
Ukratko opišite svrhu provedbe mjere odnosno način na koji će provedba mjere doprinijeti ostvarenju povezanog posebnog cilja.</t>
        </r>
      </text>
    </comment>
    <comment ref="G6" authorId="1">
      <text>
        <r>
          <rPr>
            <b/>
            <sz val="14"/>
            <color rgb="FF000000"/>
            <rFont val="Tahoma"/>
            <family val="2"/>
            <charset val="238"/>
          </rPr>
          <t>MRRFEU:</t>
        </r>
        <r>
          <rPr>
            <sz val="14"/>
            <color rgb="FF000000"/>
            <rFont val="Tahoma"/>
            <family val="2"/>
            <charset val="238"/>
          </rPr>
          <t xml:space="preserve">
Unesite iznos ukupno procijenjenog troška  provedbe mjere tijekom cjelokupnog razdoblja provedbe.  </t>
        </r>
      </text>
    </comment>
    <comment ref="H6" authorId="1">
      <text>
        <r>
          <rPr>
            <b/>
            <sz val="14"/>
            <color rgb="FF000000"/>
            <rFont val="Tahoma"/>
            <family val="2"/>
            <charset val="238"/>
          </rPr>
          <t>MRRFEU:</t>
        </r>
        <r>
          <rPr>
            <sz val="14"/>
            <color rgb="FF000000"/>
            <rFont val="Tahoma"/>
            <family val="2"/>
            <charset val="238"/>
          </rPr>
          <t xml:space="preserve">
Navedite šifru i naziv stavke (aktivnosti/ projekta) u proračunu JLP(R)S na kojima će biti planirana sredstva za provedbu mjere. </t>
        </r>
        <r>
          <rPr>
            <sz val="12"/>
            <color rgb="FF000000"/>
            <rFont val="Tahoma"/>
            <family val="2"/>
          </rPr>
          <t xml:space="preserve">
</t>
        </r>
      </text>
    </comment>
    <comment ref="I6" authorId="1">
      <text>
        <r>
          <rPr>
            <b/>
            <sz val="14"/>
            <color rgb="FF000000"/>
            <rFont val="Tahoma"/>
            <family val="2"/>
            <charset val="238"/>
          </rPr>
          <t xml:space="preserve">MRRFEU:
</t>
        </r>
        <r>
          <rPr>
            <sz val="14"/>
            <color rgb="FF000000"/>
            <rFont val="Tahoma"/>
            <family val="2"/>
            <charset val="238"/>
          </rPr>
          <t>Unijeti naziv upravnog odjela, ustanove/ pravne osobe JLP(R)S koje će biti odgovorno za provedbu navedene mjere.</t>
        </r>
      </text>
    </comment>
    <comment ref="J6" authorId="1">
      <text>
        <r>
          <rPr>
            <b/>
            <sz val="14"/>
            <color rgb="FF000000"/>
            <rFont val="Tahoma"/>
            <family val="2"/>
            <charset val="238"/>
          </rPr>
          <t>MRRFEU:</t>
        </r>
        <r>
          <rPr>
            <sz val="14"/>
            <color rgb="FF000000"/>
            <rFont val="Tahoma"/>
            <family val="2"/>
            <charset val="238"/>
          </rPr>
          <t xml:space="preserve">
Unesite odgovarajuću oznaku vrste mjere:
R- reformska (provedba reforme)
I- investicijska (provedba ulaganja)
O- ostale mjere (obavljanje poslova iz samoupravog djelokruga JLP(R)S)</t>
        </r>
      </text>
    </comment>
    <comment ref="K6" authorId="1">
      <text>
        <r>
          <rPr>
            <b/>
            <sz val="14"/>
            <color rgb="FF000000"/>
            <rFont val="Tahoma"/>
            <family val="2"/>
            <charset val="238"/>
          </rPr>
          <t>MRRFEU:</t>
        </r>
        <r>
          <rPr>
            <sz val="14"/>
            <color rgb="FF000000"/>
            <rFont val="Tahoma"/>
            <family val="2"/>
            <charset val="238"/>
          </rPr>
          <t xml:space="preserve">
Navedite broj i naziv cilja održivog razvoja UN Agende 2030 (SDG), kojem doprinosi provedba mjere.
Unesite oznaku nije primjenjivo -</t>
        </r>
        <r>
          <rPr>
            <b/>
            <sz val="14"/>
            <color rgb="FF000000"/>
            <rFont val="Tahoma"/>
            <family val="2"/>
            <charset val="238"/>
          </rPr>
          <t xml:space="preserve"> n/p</t>
        </r>
        <r>
          <rPr>
            <sz val="14"/>
            <color rgb="FF000000"/>
            <rFont val="Tahoma"/>
            <family val="2"/>
            <charset val="238"/>
          </rPr>
          <t xml:space="preserve"> ako mjera ne doprinosi provedbi ciljeva održivog razvoja.</t>
        </r>
      </text>
    </comment>
    <comment ref="L6" authorId="1">
      <text>
        <r>
          <rPr>
            <b/>
            <sz val="12"/>
            <color rgb="FF000000"/>
            <rFont val="Tahoma"/>
            <family val="2"/>
          </rPr>
          <t>MRRFEU:</t>
        </r>
        <r>
          <rPr>
            <sz val="12"/>
            <color rgb="FF000000"/>
            <rFont val="Tahoma"/>
            <family val="2"/>
          </rPr>
          <t xml:space="preserve">
Navedite  ključne aktivnosti nužne za provedbu mjere (preporučeno je utvrditi najviše 5 ključnih aktivnosti za provedbu jedne mjere).</t>
        </r>
      </text>
    </comment>
    <comment ref="M6" authorId="1">
      <text>
        <r>
          <rPr>
            <b/>
            <sz val="14"/>
            <color rgb="FF000000"/>
            <rFont val="Tahoma"/>
            <family val="2"/>
          </rPr>
          <t>MRRFEU:</t>
        </r>
        <r>
          <rPr>
            <sz val="14"/>
            <color rgb="FF000000"/>
            <rFont val="Tahoma"/>
            <family val="2"/>
          </rPr>
          <t xml:space="preserve">
</t>
        </r>
        <r>
          <rPr>
            <sz val="14"/>
            <color rgb="FF000000"/>
            <rFont val="Arial"/>
            <family val="2"/>
          </rPr>
          <t>Unesite planirani rok postignuća (mjesec, godina)  za svaku pojedinu ključnu aktivnost za provedbu mjere.</t>
        </r>
      </text>
    </comment>
    <comment ref="N6" authorId="1">
      <text>
        <r>
          <rPr>
            <b/>
            <sz val="14"/>
            <color rgb="FF000000"/>
            <rFont val="Tahoma"/>
            <family val="2"/>
            <charset val="238"/>
          </rPr>
          <t>MRRFEU:</t>
        </r>
        <r>
          <rPr>
            <sz val="14"/>
            <color rgb="FF000000"/>
            <rFont val="Tahoma"/>
            <family val="2"/>
            <charset val="238"/>
          </rPr>
          <t xml:space="preserve">
Navedite rok (mjesec i godinu) do kojeg se planira provesti mjera.</t>
        </r>
      </text>
    </comment>
    <comment ref="O6" authorId="1">
      <text>
        <r>
          <rPr>
            <b/>
            <sz val="14"/>
            <color rgb="FF000000"/>
            <rFont val="Tahoma"/>
            <family val="2"/>
            <charset val="238"/>
          </rPr>
          <t>MRRFEU:</t>
        </r>
        <r>
          <rPr>
            <sz val="14"/>
            <color rgb="FF000000"/>
            <rFont val="Tahoma"/>
            <family val="2"/>
            <charset val="238"/>
          </rPr>
          <t xml:space="preserve">
Navedite naziv pokazatelja rezultata definiranog u svrhu praćenja napretka u provedbi mjere (preporučen je unos najviše tri pokazatelja rezultata za praćenje napretka u provedbi jedne mjere) </t>
        </r>
      </text>
    </comment>
    <comment ref="P6" authorId="1">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Q6" authorId="1">
      <text>
        <r>
          <rPr>
            <b/>
            <sz val="12"/>
            <color rgb="FF000000"/>
            <rFont val="Tahoma"/>
            <family val="2"/>
          </rPr>
          <t>MRRFEU:</t>
        </r>
        <r>
          <rPr>
            <sz val="12"/>
            <color rgb="FF000000"/>
            <rFont val="Tahoma"/>
            <family val="2"/>
          </rPr>
          <t xml:space="preserve">
Navedite ciljanu vrijednost pokazatelja rezultata mjere za prvu godinu provedbe (N+1)</t>
        </r>
      </text>
    </comment>
    <comment ref="R6" authorId="1">
      <text>
        <r>
          <rPr>
            <b/>
            <sz val="12"/>
            <color rgb="FF000000"/>
            <rFont val="Tahoma"/>
            <family val="2"/>
          </rPr>
          <t>MRRFEU:</t>
        </r>
        <r>
          <rPr>
            <sz val="12"/>
            <color rgb="FF000000"/>
            <rFont val="Tahoma"/>
            <family val="2"/>
          </rPr>
          <t xml:space="preserve">
Navedite ciljanu vrijednost pokazatelja rezultata mjere za drugu godinu provedbe (N+2)</t>
        </r>
      </text>
    </comment>
    <comment ref="S6" authorId="1">
      <text>
        <r>
          <rPr>
            <b/>
            <sz val="12"/>
            <color indexed="81"/>
            <rFont val="Tahoma"/>
            <family val="2"/>
          </rPr>
          <t>MRRFEU:</t>
        </r>
        <r>
          <rPr>
            <sz val="12"/>
            <color indexed="81"/>
            <rFont val="Tahoma"/>
            <family val="2"/>
          </rPr>
          <t xml:space="preserve">
Navedite ciljanu vrijednost pokazatelja rezultata mjere za treću godinu provedbe (N+3)</t>
        </r>
      </text>
    </comment>
    <comment ref="T6" authorId="1">
      <text>
        <r>
          <rPr>
            <b/>
            <sz val="12"/>
            <color rgb="FF000000"/>
            <rFont val="Tahoma"/>
            <family val="2"/>
          </rPr>
          <t>MRRFEU:</t>
        </r>
        <r>
          <rPr>
            <sz val="12"/>
            <color rgb="FF000000"/>
            <rFont val="Tahoma"/>
            <family val="2"/>
          </rPr>
          <t xml:space="preserve">
Navedite ciljnu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authors>
    <author>MinFin</author>
  </authors>
  <commentList>
    <comment ref="B2" authorId="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authors>
    <author>MinFin</author>
  </authors>
  <commentList>
    <comment ref="B2" authorId="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authors>
    <author>MinFin</author>
  </authors>
  <commentList>
    <comment ref="B2" authorId="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authors>
    <author>mfkor</author>
  </authors>
  <commentList>
    <comment ref="B1" authorId="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<sst xmlns="http://schemas.openxmlformats.org/spreadsheetml/2006/main" count="714" uniqueCount="472">
  <si>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</si>
  <si>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</si>
  <si>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</si>
  <si>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</si>
  <si>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</si>
  <si>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</si>
  <si>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</si>
  <si>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</si>
  <si>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</si>
  <si>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</si>
  <si>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</si>
  <si>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</si>
  <si>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</si>
  <si>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</si>
  <si>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</si>
  <si>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</si>
  <si>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</si>
  <si>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</si>
  <si>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</si>
  <si>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</si>
  <si>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</si>
  <si>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</si>
  <si>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</si>
  <si>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</si>
  <si>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</si>
  <si>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</si>
  <si>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</si>
  <si>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</si>
  <si>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</si>
  <si>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</si>
  <si>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</si>
  <si>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</si>
  <si>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</si>
  <si>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</si>
  <si>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</si>
  <si>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</si>
  <si>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</si>
  <si>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</si>
  <si>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</si>
  <si>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</si>
  <si>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</si>
  <si>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</si>
  <si>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</si>
  <si>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</si>
  <si>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</si>
  <si>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</si>
  <si>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</si>
  <si>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</si>
  <si>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</si>
  <si>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</si>
  <si>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</si>
  <si>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</si>
  <si>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</si>
  <si>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</si>
  <si>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</si>
  <si>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</si>
  <si>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</si>
  <si>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</si>
  <si>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</si>
  <si>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</si>
  <si>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</si>
  <si>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</si>
  <si>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</si>
  <si>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</si>
  <si>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</si>
  <si>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</si>
  <si>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</si>
  <si>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</si>
  <si>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</si>
  <si>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</si>
  <si>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</si>
  <si>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</si>
  <si>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</si>
  <si>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</si>
  <si>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</si>
  <si>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</si>
  <si>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</si>
  <si>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</si>
  <si>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</si>
  <si>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</si>
  <si>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</si>
  <si>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</si>
  <si>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</si>
  <si>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</si>
  <si>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</si>
  <si>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</si>
  <si>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</si>
  <si>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</si>
  <si>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</si>
  <si>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</si>
  <si>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</si>
  <si>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</si>
  <si>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</si>
  <si>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</si>
  <si>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</si>
  <si>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</si>
  <si>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</si>
  <si>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</si>
  <si>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</si>
  <si>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 xml:space="preserve">NOSITELJ IZRADE AKTA: </t>
  </si>
  <si>
    <t>DATUM IZRADE / IZMJENE AKTA</t>
  </si>
  <si>
    <t>Pokazatelj ishoda</t>
  </si>
  <si>
    <t>OKVIR ZA PRAĆENJE PROVEDBE</t>
  </si>
  <si>
    <t>Redni broj mjere</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</si>
  <si>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</si>
  <si>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</si>
  <si>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</si>
  <si>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</si>
  <si>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</si>
  <si>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</si>
  <si>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</si>
  <si>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</si>
  <si>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</si>
  <si>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</si>
  <si>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</si>
  <si>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</si>
  <si>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</si>
  <si>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</si>
  <si>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</si>
  <si>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</si>
  <si>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</si>
  <si>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</si>
  <si>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</si>
  <si>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</si>
  <si>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</si>
  <si>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</si>
  <si>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</si>
  <si>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</si>
  <si>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</si>
  <si>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</si>
  <si>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</si>
  <si>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</si>
  <si>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</si>
  <si>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</si>
  <si>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</si>
  <si>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</si>
  <si>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</si>
  <si>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</si>
  <si>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</si>
  <si>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</si>
  <si>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</si>
  <si>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</si>
  <si>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</si>
  <si>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</si>
  <si>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</si>
  <si>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</si>
  <si>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</si>
  <si>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</si>
  <si>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</si>
  <si>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</si>
  <si>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</si>
  <si>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</si>
  <si>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</si>
  <si>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</si>
  <si>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</si>
  <si>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</si>
  <si>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</si>
  <si>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</si>
  <si>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REFORMSKE, INVESTICIJSKE I OSTALE MJERE</t>
  </si>
  <si>
    <t>Prilog 1.  Predložak za izradu Provedbenog programa jedinica lokalne i područne (regionalne) samouprave</t>
  </si>
  <si>
    <t>RAZDOBLJE VAŽENJA AKTA</t>
  </si>
  <si>
    <t>Ciljna
vrijednost
2026.</t>
  </si>
  <si>
    <t>Ciljna
vrijednost
2027.</t>
  </si>
  <si>
    <t>Ciljna
vrijednost
2028.</t>
  </si>
  <si>
    <t>Ciljna
vrijednost
2029.</t>
  </si>
  <si>
    <t>(1)</t>
  </si>
  <si>
    <t>(2)</t>
  </si>
  <si>
    <t>(3)</t>
  </si>
  <si>
    <t xml:space="preserve">(4) </t>
  </si>
  <si>
    <t>(5)</t>
  </si>
  <si>
    <t>(6)</t>
  </si>
  <si>
    <t>(7)</t>
  </si>
  <si>
    <t>(8)</t>
  </si>
  <si>
    <t>(9)</t>
  </si>
  <si>
    <t>(10)</t>
  </si>
  <si>
    <t>(11)</t>
  </si>
  <si>
    <t>(12)</t>
  </si>
  <si>
    <t>(13)</t>
  </si>
  <si>
    <t>(14)</t>
  </si>
  <si>
    <t>(15)</t>
  </si>
  <si>
    <t>(16)</t>
  </si>
  <si>
    <t>(17)</t>
  </si>
  <si>
    <t>(18)</t>
  </si>
  <si>
    <t>(19)</t>
  </si>
  <si>
    <t>Svrha provedbe mjere</t>
  </si>
  <si>
    <t>Program u  proračunu JLP(R)S</t>
  </si>
  <si>
    <t>Naziv cilja nadređenog akta strateškog planiranja</t>
  </si>
  <si>
    <t xml:space="preserve">Doprinos provedbi nadređenog akta strateškog planiranja </t>
  </si>
  <si>
    <t>Procijenjeni trošak 
provedbe mjere 
(u EUR)</t>
  </si>
  <si>
    <t xml:space="preserve">Aktivnost / projekt u proračunu JLP(R)S </t>
  </si>
  <si>
    <t>Nadležnost za provedbu mjere</t>
  </si>
  <si>
    <t>Oznaka mjere (R/I/O)</t>
  </si>
  <si>
    <t>SDG</t>
  </si>
  <si>
    <t>Ključne aktivnosti za provedbu mjere</t>
  </si>
  <si>
    <t>Planirani rok postignuća  ključnih aktivnosti za provedbu mjere</t>
  </si>
  <si>
    <t xml:space="preserve">Rok provedbe mjere </t>
  </si>
  <si>
    <t>Pokazatelji rezultata</t>
  </si>
  <si>
    <t xml:space="preserve">Početna vrijednost
(godina)
</t>
  </si>
  <si>
    <t>Plan razvoja Osječko-baranjske županije do 2027. godine</t>
  </si>
  <si>
    <t>Poseban cilj 1: Podrška demografskoj revitalizaciji i osnaživanju obitelji</t>
  </si>
  <si>
    <t xml:space="preserve">Program 2012 – Predškolski odgoj i skrb o djeci </t>
  </si>
  <si>
    <t>Mjera 1.2: Ublažavanje negativnih demografskih trendova i izgradnja poticajnog okruženja za mlade i obitelj</t>
  </si>
  <si>
    <t>Omogućiti pristup predškolskom odgoju što većem broju djece, smanjiti financijski teret za roditelje i time pridonijeti demografskoj obnovi lokalne zajednice.</t>
  </si>
  <si>
    <t xml:space="preserve">Općina Podgorač                                  Jedistveni upravni odjel </t>
  </si>
  <si>
    <t>O</t>
  </si>
  <si>
    <t>4, 1, 10</t>
  </si>
  <si>
    <t>Sufinanciranje boravka djece u vrtiću i jaslicama</t>
  </si>
  <si>
    <t>Kapitalne donacije za opremu predškolskih ustanova</t>
  </si>
  <si>
    <t>Suradnja s ustanovama na unaprjeđenju programa</t>
  </si>
  <si>
    <t>Broj sufinancirane djece</t>
  </si>
  <si>
    <t>Broj uključenih predškolskih ustanova</t>
  </si>
  <si>
    <t>Postotak pokrivenosti djece u odnosu na populaciju (%)</t>
  </si>
  <si>
    <t>Posebni cilj 2: Razvoj i unaprjeđenje sustava zdravstva i socijalne skrbi</t>
  </si>
  <si>
    <t xml:space="preserve">Program 2009 – Socijalna skrb i novčana pomoć </t>
  </si>
  <si>
    <t>Mjera 2.2: Smanjivanje siromaštva i socijalne isključenosti</t>
  </si>
  <si>
    <t>Osigurati osnovne životne uvjete najugroženijim skupinama stanovništva kroz dodjelu novčanih i materijalnih pomoći te smanjiti rizik socijalne isključenosti.</t>
  </si>
  <si>
    <t xml:space="preserve">Aktivnost A100020 </t>
  </si>
  <si>
    <t>1,3, 10</t>
  </si>
  <si>
    <t>Jednokratne novčane pomoći socijalno ugroženim skupinama.</t>
  </si>
  <si>
    <t>Pokriće pogrebnih i osnovnih životnih troškova za najugroženije.</t>
  </si>
  <si>
    <t>Uskrsnice, božićnice i posebne potpore braniteljima i umirovljenicima.</t>
  </si>
  <si>
    <t>Broj korisnika socijalnih pomoći</t>
  </si>
  <si>
    <t>Iznos isplaćenih socijalnih sredstava (€)</t>
  </si>
  <si>
    <t>Udio zahtjeva riješenih u roku (%)</t>
  </si>
  <si>
    <t>Mjera 2.3: Jačanje i razvoj mreže potrebnih socijalnih usluga i infrastrukture za pružanje socijalnih usluga</t>
  </si>
  <si>
    <t>Poboljšati socijalnu uključenost kroz razvoj programa pomoći u zajednici i pružanje podrške korisnicima putem organiziranih socijalnih usluga.</t>
  </si>
  <si>
    <t>R</t>
  </si>
  <si>
    <t>1, 5, 10</t>
  </si>
  <si>
    <t>Razvoj projekata socijalne uključenosti (npr. „Zaželi“, „Zajednica“).</t>
  </si>
  <si>
    <t>Suradnja s HZZ-om, CZSS-om i udrugama za socijalne programe.</t>
  </si>
  <si>
    <t>Nabava opreme i financiranje programa za pomoć ranjivim skupinama.</t>
  </si>
  <si>
    <t>Broj korisnika uključenih u socijalne programe</t>
  </si>
  <si>
    <t>Broj novih partnerstava za provedbu socijalnih usluga</t>
  </si>
  <si>
    <t>Učestalost aktivnosti u zajednici (broj godišnje)</t>
  </si>
  <si>
    <t>Poseban cilj 3: Razvoj i unaprjeđenje odgojno-obrazovne i znanstveno-istraživačke djelatnosti u funkciji gospodarstva i tržišta rada</t>
  </si>
  <si>
    <t>Mjera 3.1: Osiguravanje kvalitetnog odgoja, obrazovanja i znanosti povezivanjem s tržištem rada i unaprjeđenjem pristupa, metoda, programa i infrastrukture</t>
  </si>
  <si>
    <t xml:space="preserve">Program 2012 – Predškolski odgoj i skrb o djeci 
Program 2013 – Javne potrebe u obrazovanju </t>
  </si>
  <si>
    <t>Unaprijediti kvalitetu predškolskog i osnovnoškolskog odgoja kroz donacije, infrastrukturna ulaganja i modernizaciju programa.</t>
  </si>
  <si>
    <t>4, 10</t>
  </si>
  <si>
    <t>Tekuće donacije za predškolski odgoj i obrazovanje.</t>
  </si>
  <si>
    <t>Kapitalne donacije za opremu i uređenje vrtića i škola.</t>
  </si>
  <si>
    <t>Suradnja s obrazovnim ustanovama na modernizaciji programa.</t>
  </si>
  <si>
    <t>Broj djece obuhvaćene predškolskim odgojem</t>
  </si>
  <si>
    <t>Iznos donacija školama i vrtićima (€)</t>
  </si>
  <si>
    <t>Broj uređenih ili opremljenih objekata</t>
  </si>
  <si>
    <t>Mjera 3.2: Ulaganje u ljudske potencijale, poticanje cjeloživotnog obrazovanja i unaprjeđenje kompetencija</t>
  </si>
  <si>
    <t>Poduprijeti cjeloživotno obrazovanje i osigurati razvoj ljudskih potencijala kroz ulaganje u znanja i vještine stanovništva.</t>
  </si>
  <si>
    <t xml:space="preserve">Program 2013 – Javne potrebe u obrazovanju </t>
  </si>
  <si>
    <t>4, 8</t>
  </si>
  <si>
    <t>Dodjela stipendija i nagrada učenicima i studentima.</t>
  </si>
  <si>
    <t>Organizacija radionica i edukacija u suradnji sa školama.</t>
  </si>
  <si>
    <t>Poticanje uključivanja mladih u projekte lokalne zajednice.</t>
  </si>
  <si>
    <t>Broj učenika i studenata korisnika potpora</t>
  </si>
  <si>
    <t>Broj edukacija i radionica održanih godišnje</t>
  </si>
  <si>
    <t>Poseban cilj 4: Jačanje zajednice i civilnog društva u funkciji poticanja aktivnog i kvalitetnog života građana</t>
  </si>
  <si>
    <t xml:space="preserve">Program 2010 – Razvoj sporta i rekreacije </t>
  </si>
  <si>
    <t>Mjera 4.2: Razvoj i unaprjeđenje sustava sporta, sportske infrastrukture i ljudskih potencijala te aktivnog života građana</t>
  </si>
  <si>
    <t>Povećati dostupnost i kvalitetu sportskih sadržaja i infrastrukture te osigurati podršku sportskim udrugama.</t>
  </si>
  <si>
    <t>3, 11</t>
  </si>
  <si>
    <t>Tekuće donacije sportskim društvima.</t>
  </si>
  <si>
    <t>Kapitalne donacije za sportsku infrastrukturu.</t>
  </si>
  <si>
    <t>Suradnja s udrugama na organizaciji sportskih događanja.</t>
  </si>
  <si>
    <t>Broj sportskih udruga korisnika potpora</t>
  </si>
  <si>
    <t>Iznos ulaganja u sportsku infrastrukturu (€)</t>
  </si>
  <si>
    <t>Broj održanih sportskih aktivnosti godišnje</t>
  </si>
  <si>
    <t>Mjera 4.4: Razvoj i unaprjeđenje kulturnog i medijskog sektora, kulturnih industrija i očuvanje kulturne baštine</t>
  </si>
  <si>
    <t>Očuvati i unaprijediti kulturnu baštinu i tradiciju te osigurati podršku udrugama i kulturnim manifestacijama.</t>
  </si>
  <si>
    <t xml:space="preserve">Program 2011 – Javne potrebe u kulturi i religiji </t>
  </si>
  <si>
    <t>Tekuće donacije za kulturu i udruge građana.</t>
  </si>
  <si>
    <t>Kapitalne pomoći udrugama.</t>
  </si>
  <si>
    <t>Kapitalne donacije vjerskim zajednicama i kulturnim prostorima.</t>
  </si>
  <si>
    <t>Broj sufinanciranih kulturnih programa</t>
  </si>
  <si>
    <t>Broj organiziranih manifestacija</t>
  </si>
  <si>
    <t>Iznos kapitalnih ulaganja u kulturnu infrastrukturu (€)</t>
  </si>
  <si>
    <t>Poseban cilj 5: Unaprjeđenje sustava zaštite okoliša i održivog korištenja prirodnih dobara te jačanje otpornosti i ublažavanje klimatskih promjena</t>
  </si>
  <si>
    <t>Mjera 5.2: Smanjenje onečišćenja i unaprjeđenje kvalitete okoliša i prirode</t>
  </si>
  <si>
    <t xml:space="preserve">Program 2005 – Održavanje objekata i uređaja komunalne infrastrukture </t>
  </si>
  <si>
    <t>Osigurati zdrav i siguran okoliš smanjivanjem zagađenja i širenja zaraznih bolesti putem redovitih programa deratizacije i dezinsekcije.</t>
  </si>
  <si>
    <t>Aktivnosti A100019, A100066</t>
  </si>
  <si>
    <t>Aktivnost A100015</t>
  </si>
  <si>
    <t>Organizacija i provedba deratizacije javnih površina i objekata.</t>
  </si>
  <si>
    <t>Provedba dezinsekcije komaraca i drugih štetnika.</t>
  </si>
  <si>
    <t>Praćenje učinkovitosti i izvještavanje o provedenim mjerama.</t>
  </si>
  <si>
    <t>Broj provedenih akcija deratizacije godišnje</t>
  </si>
  <si>
    <t>Broj provedenih akcija dezinsekcije godišnje</t>
  </si>
  <si>
    <t>Iznos uloženih sredstva u deratizaciju (€)</t>
  </si>
  <si>
    <t>3, 11, 15</t>
  </si>
  <si>
    <t>11, 4</t>
  </si>
  <si>
    <t>Mjera 5.4: Ublažavanje posljedica i prilagodba klimatskim promjenama</t>
  </si>
  <si>
    <t>Program 2005 – Održavanje objekata i uređaja komunalne infrastrukture</t>
  </si>
  <si>
    <t>Povećati otpornost općine na klimatske promjene kroz održavanje sustava odvodnje, javne rasvjete i zelenih površina.</t>
  </si>
  <si>
    <t>Aktivnosti A100009, A100011, A100055</t>
  </si>
  <si>
    <t>7, 11, 3</t>
  </si>
  <si>
    <t>Redovito održavanje sustava javne rasvjete.</t>
  </si>
  <si>
    <t>Održavanje i modernizacija sustava za odvodnju.</t>
  </si>
  <si>
    <t>Uređenje i briga o javnim zelenim površinama.</t>
  </si>
  <si>
    <t>Uložena sredstva u rasvjetu, deponije i površine (€)</t>
  </si>
  <si>
    <t>Broj komunalnih intervencija godišnje</t>
  </si>
  <si>
    <t>Površina održavanih zelenih zona (ha)</t>
  </si>
  <si>
    <t>Poseban cilj 6: Razvoj lokalne i regionalne infrastrukture radi unaprjeđenja kvalitete života s ciljem ekološke i energetske tranzicije</t>
  </si>
  <si>
    <t>Mjera 6.2: Razvoj i unaprjeđenje komunalne i društvene infrastrukture</t>
  </si>
  <si>
    <t xml:space="preserve">Program 2005 – Održavanje komunalne infrastrukture 
Program 2006 – Izgradnja komunalne infrastrukture </t>
  </si>
  <si>
    <t>Očuvati funkcionalnost i sigurnost javne infrastrukture te osigurati dostupne i kvalitetne društvene objekte za potrebe lokalne zajednice.</t>
  </si>
  <si>
    <t>Održavanje groblja, javnih površina, poslovnih objekata i rasvjete.</t>
  </si>
  <si>
    <t>Adaptacija i uređenje društvenih domova i kuća oproštaja.</t>
  </si>
  <si>
    <t>Izgradnja i obnova nogostupa, mostova, igrališta i prometnih površina.</t>
  </si>
  <si>
    <t>Broj redovnih održavanja komunalnih objekata</t>
  </si>
  <si>
    <t>Broj realiziranih kapitalnih projekata komunalne infrastrukture</t>
  </si>
  <si>
    <t>Mjera 6.3: Razvoj i unaprjeđenje toplinskog, elektroenergetskog i plinskog sustava, jačanje energetske učinkovitosti i uporaba obnovljivih izvora</t>
  </si>
  <si>
    <t xml:space="preserve">Program 2006 – Izgradnja objekata i uređaja komunalne </t>
  </si>
  <si>
    <t>Kapitalni projekt K100052</t>
  </si>
  <si>
    <t>Poboljšati energetsku učinkovitost javnih zgrada i potaknuti prelazak na održive izvore energije.</t>
  </si>
  <si>
    <t>I</t>
  </si>
  <si>
    <t>7, 11, 13</t>
  </si>
  <si>
    <t>Provedba kapitalnog projekta energetske obnove općinske zgrade.</t>
  </si>
  <si>
    <t>Ulaganja u energetsku učinkovitost manjih komunalnih objekata.</t>
  </si>
  <si>
    <t>Priprema projektne dokumentacije za daljnja ulaganja u OIE.</t>
  </si>
  <si>
    <t>Broj energetski obnovljenih javnih objekata</t>
  </si>
  <si>
    <t>Iznos ulaganja u energetsku obnovu (€)</t>
  </si>
  <si>
    <t>Ušteda energije u obnovljenim objektima (%)</t>
  </si>
  <si>
    <t>Poseban cilj 7: Razvoj i unaprjeđenje održive mobilnosti</t>
  </si>
  <si>
    <t>Program 2006 – Izgradnja objekata i uređaja komunalne infrastrukture</t>
  </si>
  <si>
    <t>Mjera 7.1: Unaprjeđenje sigurnosti i razvoj održivog prometnog i transportnog sustava</t>
  </si>
  <si>
    <t>Poboljšati prometnu povezanost i sigurnost stanovnika kroz rekonstrukciju ulica, nogostupa, mostova i prometne signalizacije.</t>
  </si>
  <si>
    <t>Kapitalni projekti K100045, K100053, K100076, K100077, K100043, K100047</t>
  </si>
  <si>
    <t>i</t>
  </si>
  <si>
    <t>9, 11, 3</t>
  </si>
  <si>
    <t>Izgradnja i obnova nogostupa i ulica.</t>
  </si>
  <si>
    <t>Rekonstrukcija mostova i nerazvrstanih cesta.</t>
  </si>
  <si>
    <t>Postavljanje prometnih znakova i signalizacije.</t>
  </si>
  <si>
    <t>Dužina novoizgrađenih/uređenih nogostupa (m)</t>
  </si>
  <si>
    <t>Broj obnovljenih prometnica</t>
  </si>
  <si>
    <t>Broj prometnih znakova i rješenja</t>
  </si>
  <si>
    <t>Poseban cilj 8: Jačanje kapaciteta, spremnosti i otpornosti zajednice na rizike</t>
  </si>
  <si>
    <t>Mjera 8.1: Razvoj i unaprjeđenje sustava za djelovanje u kriznim situacijama</t>
  </si>
  <si>
    <t xml:space="preserve">Program 2004 – Protupožarna i civilna zaštita </t>
  </si>
  <si>
    <t>Povećati operativnu spremnost sustava civilne zaštite i vatrogasnih društava kroz opremu, donacije i edukacije.</t>
  </si>
  <si>
    <t>Aktivnost A100014, Kapitalni projekt, K100027</t>
  </si>
  <si>
    <t>11, 13</t>
  </si>
  <si>
    <t>Tekuće donacije DVD-u i drugim službama zaštite.</t>
  </si>
  <si>
    <t>Kapitalna ulaganja u uređenje i opremanje prostora DVD-a.</t>
  </si>
  <si>
    <t>Organizacija edukacija i vježbi civilne zaštite.</t>
  </si>
  <si>
    <t>Broj intervencija godišnje</t>
  </si>
  <si>
    <t>Iznos sredstava za protupožarnu zaštitu (€)</t>
  </si>
  <si>
    <t>Broj opremljenih vatrogasnih jedinica</t>
  </si>
  <si>
    <t>Mjera 8.2: Razvoj i unaprjeđenje sigurnosti građana i imovine</t>
  </si>
  <si>
    <t xml:space="preserve">Program 2006 – Izgradnja komunalne </t>
  </si>
  <si>
    <t>Poboljšati razinu sigurnosti zajednice kroz izgradnju vatrogasne infrastrukture i jačanje kapaciteta zaštite imovine.</t>
  </si>
  <si>
    <t>11, 16</t>
  </si>
  <si>
    <t>Kapitalni projekt K10073</t>
  </si>
  <si>
    <t>Izgradnja vatrogasnog doma u Budimcima.</t>
  </si>
  <si>
    <t>Oprema i funkcionalno osposobljavanje objekta.</t>
  </si>
  <si>
    <t>Jačanje suradnje s civilnom zaštitom i žurnim službama.</t>
  </si>
  <si>
    <t>Broj novoizgrađenih vatrogasnih domova</t>
  </si>
  <si>
    <t>Broj osposobljenih članova DVD-a</t>
  </si>
  <si>
    <t>Iznos sredstava uloženih u sigurnosnu infrastrukturu (€)</t>
  </si>
  <si>
    <t>Poseban cilj 9: Razvoj i unaprjeđenje poslovnog okruženja te konkurentnosti i inovativnosti gospodarstva</t>
  </si>
  <si>
    <t>Mjera 9.5: Razvoj poslovne infrastrukture, jačanje kapaciteta poduzetničkih potpornih institucija i stvaranje poticajnog okruženja za razvitak gospodarstva</t>
  </si>
  <si>
    <t>Poboljšati poslovnu infrastrukturu Poduzetničke zone i javnih prostora radi privlačenja novih ulaganja i jačanja konkurentnosti lokalnog gospodarstva.</t>
  </si>
  <si>
    <t xml:space="preserve">Program 2007 – Upravljanje imovinom Općine </t>
  </si>
  <si>
    <t>Kapitalni projekti K100006, K100048</t>
  </si>
  <si>
    <t>8, 9, 11</t>
  </si>
  <si>
    <t>Izgradnja i modernizacija prometne infrastrukture u Poduzetničkoj zoni.</t>
  </si>
  <si>
    <t>Nabava i postavljanje urbane opreme i komunalnih sadržaja.</t>
  </si>
  <si>
    <t>Suradnja s poduzetnicima radi prilagodbe zone njihovim potrebama.</t>
  </si>
  <si>
    <t>Broj gospodarskih subjekata u zoni</t>
  </si>
  <si>
    <t>Vrijednost ulaganja u urbanu opremu (€)</t>
  </si>
  <si>
    <t>Površina opremljene zone (m²)</t>
  </si>
  <si>
    <t>Mjera 9.6: Unaprjeđivanje uvjeta i jačanje kapaciteta za privlačenje domaćih i inozemnih ulaganja</t>
  </si>
  <si>
    <t>Osigurati strateški okvir i digitalne alate za povećanje atraktivnosti općine kao investicijske destinacije.</t>
  </si>
  <si>
    <t>8, 16</t>
  </si>
  <si>
    <t>Izrada investicijskih profila (parcele, namjena, komunalna opremljenost, troškovi)</t>
  </si>
  <si>
    <t>Digitalizacija podataka o poslovnim zonama i javnoj imovini.</t>
  </si>
  <si>
    <t>Promocija investicijskih potencijala općine.</t>
  </si>
  <si>
    <t>Broj dostupnih digitalnih baza o investicijama</t>
  </si>
  <si>
    <t>Broj novih ulaganja temeljenih na promociji općine</t>
  </si>
  <si>
    <t>Broj zaprimljenih investicijskih upita godišnje</t>
  </si>
  <si>
    <t>Poseban cilj 10: Podrška proizvodnji i preradi hrane u funkciji održivog regionalnog razvoja</t>
  </si>
  <si>
    <t>Mjera 10.1: Povećanje produktivnosti, dohodovnosti i održivosti poljoprivredne proizvodnje i prerade</t>
  </si>
  <si>
    <t>Poboljšati konkurentnost lokalnih poljoprivrednika kroz potpore za nabavu opreme, razvoj proizvodnje i unaprjeđenje održivosti gospodarstava.</t>
  </si>
  <si>
    <t xml:space="preserve">Program 2003 – Razvoj poljoprivrede i gospodarstva </t>
  </si>
  <si>
    <t>Aktivnost A100012</t>
  </si>
  <si>
    <t>Provedba Programa razvoja i poticaja poljoprivrede.</t>
  </si>
  <si>
    <t>Organizacija edukacija i savjetovanja za poljoprivrednike.</t>
  </si>
  <si>
    <t>Financijska podrška OPG-ovima kroz sufinanciranje troškova proizvodnje.</t>
  </si>
  <si>
    <t>Broj OPG-ova korisnika potpora</t>
  </si>
  <si>
    <t>Iznos potpora dodijeljen poljoprivrednicima (€)</t>
  </si>
  <si>
    <t>Broj OPG-ova s registriranim strojevima</t>
  </si>
  <si>
    <t xml:space="preserve">
Poseban cilj 11: Jačanje regionalne prepoznatljivosti pomoću brendiranja i promidžbe</t>
  </si>
  <si>
    <t>Povećati atraktivnost i prepoznatljivost općine kroz uređenje javnih prostora i postavljanje urbane opreme.</t>
  </si>
  <si>
    <t>Mjera 11.1: Jačanje identiteta i privlačnosti putem valorizacije prirodnih i kulturnih resursa i baštine</t>
  </si>
  <si>
    <t xml:space="preserve">Program 2007 – Upravljanje imovinom </t>
  </si>
  <si>
    <t>Kapitalni projekt K100006</t>
  </si>
  <si>
    <t>9, 11</t>
  </si>
  <si>
    <t>2, 8, 12</t>
  </si>
  <si>
    <t>Uređenje i vizualno brendiranje javnih površina.</t>
  </si>
  <si>
    <t>Promidžbene aktivnosti vezane uz identitet općine.</t>
  </si>
  <si>
    <t>Nabava urbane opreme za javne prostore (kante, klupe, nadstrešnice)</t>
  </si>
  <si>
    <t>Broj postavljenih elemenata urbane opreme</t>
  </si>
  <si>
    <t>Iznos ulaganja u urbanu opremu (€)</t>
  </si>
  <si>
    <t>Poseban cilj 12: Podrška digitalnoj tranziciji društva i gospodarstva</t>
  </si>
  <si>
    <t>Mjera 12.2: Digitalizacija javne uprave i javnih usluga</t>
  </si>
  <si>
    <t xml:space="preserve">Program 2001 – Mjere i aktivnosti Jedinstvenog upravnog odjela </t>
  </si>
  <si>
    <t>Modernizirati rad općinske uprave kroz digitalne alate, informatizaciju i unaprjeđenje usluga dostupnih građanima.</t>
  </si>
  <si>
    <t>9, 16</t>
  </si>
  <si>
    <t>Aktivnost A100002, Kapitalni projekt K100003</t>
  </si>
  <si>
    <t>Nabava informatičke opreme i softvera.</t>
  </si>
  <si>
    <t>Digitalizacija postupaka i upravnih procesa.</t>
  </si>
  <si>
    <t>Uvođenje e-usluga dostupnih građanima.</t>
  </si>
  <si>
    <t>Iznos ulaganja u informatizaciju uprave (€)</t>
  </si>
  <si>
    <t>Postotak imovine evidentirane digitalno</t>
  </si>
  <si>
    <t>Broj građana koji koriste e-usluge općine</t>
  </si>
  <si>
    <t>Mjera 12.4: Povećanje uporabe IKT-a i unaprjeđenje digitalnih kompetencija</t>
  </si>
  <si>
    <t>Osigurati strateški okvir za digitalnu tranziciju kroz razvoj pametne općine i jačanje kompetencija građana i zaposlenika.</t>
  </si>
  <si>
    <t>Kapitalni projekt K100075</t>
  </si>
  <si>
    <t>4, 9, 11</t>
  </si>
  <si>
    <t>Izrada Strategije razvoja pametne općine.</t>
  </si>
  <si>
    <t>Edukacije zaposlenika i građana o digitalnim rješenjima.</t>
  </si>
  <si>
    <t>Promocija korištenja digitalnih usluga i alata.</t>
  </si>
  <si>
    <t>Strategija pametne općine izrađena</t>
  </si>
  <si>
    <t>Broj održanih edukacija za digitalne kompetencije</t>
  </si>
  <si>
    <t>Broj građana uključenih u digitalne programe</t>
  </si>
  <si>
    <t>Da</t>
  </si>
  <si>
    <t>Ne</t>
  </si>
  <si>
    <t>Poseban cilj 13: Unaprjeđenje učinkovitosti i djelotvornosti javnog sektora i upravljanja javnom imovinom</t>
  </si>
  <si>
    <t>16, 17</t>
  </si>
  <si>
    <t xml:space="preserve">Program 1001 – Općinsko vijeće,
Program 1002 – Općinski načelnik, 
Program 2001 – Jedinstveni upravni odjel </t>
  </si>
  <si>
    <t>Mjera 13.1: Razvoj i unaprjeđenje poslovnog okruženja i kvalitete upravljanja u javnom sektoru</t>
  </si>
  <si>
    <t>Osigurati stabilno i transparentno funkcioniranje općinske uprave i predstavničkog tijela, povećati učinkovitost poslovanja i kvalitete upravljanja.</t>
  </si>
  <si>
    <t>Broj održanih sjednica vijeća godišnje</t>
  </si>
  <si>
    <t>Vrijednost ulaganja u rad općinske uprave (€)</t>
  </si>
  <si>
    <t>Broj provedenih izbora i izbornih procesa</t>
  </si>
  <si>
    <t>Redovno financiranje i jačanje rada općinske uprave.</t>
  </si>
  <si>
    <t>Organizacija lokalnih izbora i izbornih procesa.</t>
  </si>
  <si>
    <t>Mjera 13.4: Učinkovito upravljanje imovinom i prostorom te urbana i ruralna preobrazba</t>
  </si>
  <si>
    <t>Osigurati strateško i održivo upravljanje općinskom imovinom kroz izgradnju i održavanje infrastrukture, digitalizaciju i planiranje prostora.</t>
  </si>
  <si>
    <t>Kapitalni projekt K100006, Aktivnost A100036</t>
  </si>
  <si>
    <t>Izgradnja i modernizacija infrastrukture u poduzetničkoj zoni.</t>
  </si>
  <si>
    <t>Nabava urbane opreme i adaptacija javnih objekata.</t>
  </si>
  <si>
    <t>Vrijednost ulaganja u imovinu (€)</t>
  </si>
  <si>
    <t>Broj novih ili obnovljenih infrastrukturnih objekata</t>
  </si>
  <si>
    <t>Poseban cilj 14: Podrška razvoju slabije razvijenih i potpomognutih područja</t>
  </si>
  <si>
    <t xml:space="preserve">Program 2005 – Održavanje objekata i komunalne infrastrukture                                                      Program 2006 – Izgradnja komunalne infrastrukture </t>
  </si>
  <si>
    <t>Mjera 14.1: Podrška razvoju i ulaganje u potpomognuta područja</t>
  </si>
  <si>
    <t>1, 11</t>
  </si>
  <si>
    <t>Poboljšati kvalitetu života u potpomognutim područjima kroz ulaganja u društvenu, komunalnu i javnu infrastrukturu.</t>
  </si>
  <si>
    <t>Adaptacija i opremanje društvenih domova.</t>
  </si>
  <si>
    <t>Ulaganja u kuće oproštaja i groblja.</t>
  </si>
  <si>
    <t>Izgradnja igrališta i uređenje javnih površina.</t>
  </si>
  <si>
    <t>Broj obnovljenih društvenih i javnih objekata</t>
  </si>
  <si>
    <t>Broj novih javnih površina i igrališta</t>
  </si>
  <si>
    <t>Mjera 14.3: Razvoj pametnih i održivih općina i gradova</t>
  </si>
  <si>
    <t xml:space="preserve">Program 2006 – Izgradnja komunalne infrastrukture </t>
  </si>
  <si>
    <t>Kapitalni projekt K100052, K100053</t>
  </si>
  <si>
    <t>Povećati održivost i energetsku učinkovitost kroz ulaganja u zgrade i javne površine, pridonoseći pametnom i održivom razvoju.</t>
  </si>
  <si>
    <t>Izvedba energetske obnove zgrade općine.</t>
  </si>
  <si>
    <t>Modernizacija i rekonstrukcija nogostupa.</t>
  </si>
  <si>
    <t>Primjena mjera energetske učinkovitosti i održivog planiranja.</t>
  </si>
  <si>
    <t>Uložena sredstva u energetsku obnovu (€)</t>
  </si>
  <si>
    <t>Dužina novoizgrađenih nogostupa (m)</t>
  </si>
  <si>
    <t>Broj javnih objekata s povećanom energetskom učinkovitošću</t>
  </si>
  <si>
    <t xml:space="preserve">Aktivnosti  A100058,
A100067 </t>
  </si>
  <si>
    <t>Aktivnost A100015, A100065</t>
  </si>
  <si>
    <t>Aktivnost A100016, A100017, A100018, A100050</t>
  </si>
  <si>
    <t>Kapitalni projekt K100048</t>
  </si>
  <si>
    <t>Aktivnosti A100001, A100002, A100037</t>
  </si>
  <si>
    <t>Kapitalni projekti K100052</t>
  </si>
  <si>
    <t>K100071, K100069, K100068</t>
  </si>
  <si>
    <t>OPĆINA PODGORAČ</t>
  </si>
  <si>
    <t>2025. - 2029.</t>
  </si>
  <si>
    <t>12.09.2025.</t>
  </si>
  <si>
    <t>prosinac tekuće godine</t>
  </si>
</sst>
</file>

<file path=xl/styles.xml><?xml version="1.0" encoding="utf-8"?>
<styleSheet xmlns="http://schemas.openxmlformats.org/spreadsheetml/2006/main" xmlns:mc="http://schemas.openxmlformats.org/markup-compatibility/2006" xmlns:x14ac="http://schemas.microsoft.com/office/spreadsheetml/2009/9/ac" mc:Ignorable="x14ac">
  <fonts count="52"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sz val="11"/>
      <color rgb="FF9C5700"/>
      <name val="Calibri"/>
      <family val="2"/>
      <charset val="238"/>
      <scheme val="minor"/>
    </font>
    <font>
      <sz val="11"/>
      <color indexed="81"/>
      <name val="Tahoma"/>
      <family val="2"/>
      <charset val="238"/>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sz val="14"/>
      <color rgb="FF000000"/>
      <name val="Tahoma"/>
      <family val="2"/>
      <charset val="238"/>
    </font>
    <font>
      <sz val="14"/>
      <color rgb="FF000000"/>
      <name val="Tahoma"/>
      <family val="2"/>
      <charset val="238"/>
    </font>
    <font>
      <b/>
      <sz val="14"/>
      <color rgb="FF000000"/>
      <name val="Tahoma"/>
      <family val="2"/>
    </font>
    <font>
      <sz val="14"/>
      <color rgb="FF000000"/>
      <name val="Tahoma"/>
      <family val="2"/>
    </font>
    <font>
      <sz val="14"/>
      <color rgb="FF000000"/>
      <name val="Arial"/>
      <family val="2"/>
    </font>
    <font>
      <b/>
      <sz val="12"/>
      <color rgb="FF000000"/>
      <name val="Tahoma"/>
      <family val="2"/>
      <charset val="238"/>
    </font>
    <font>
      <b/>
      <sz val="16"/>
      <name val="Calibri"/>
      <family val="2"/>
      <charset val="238"/>
    </font>
    <font>
      <sz val="11"/>
      <name val="Calibri"/>
      <family val="2"/>
      <charset val="238"/>
    </font>
    <font>
      <b/>
      <sz val="14"/>
      <name val="Calibri"/>
      <family val="2"/>
      <charset val="238"/>
    </font>
    <font>
      <b/>
      <sz val="14"/>
      <color theme="1"/>
      <name val="Calibri"/>
      <family val="2"/>
      <charset val="238"/>
    </font>
    <font>
      <sz val="10"/>
      <name val="Times New Roman"/>
      <family val="1"/>
    </font>
    <font>
      <sz val="11"/>
      <name val="Times New Roman"/>
      <family val="1"/>
    </font>
    <font>
      <sz val="11"/>
      <name val="Times New Roman"/>
      <family val="1"/>
      <charset val="238"/>
    </font>
    <font>
      <sz val="12"/>
      <name val="Times New Roman"/>
      <family val="1"/>
    </font>
    <font>
      <sz val="8"/>
      <name val="Arial"/>
      <family val="2"/>
    </font>
  </fonts>
  <fills count="14">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5" tint="0.59999389629810485"/>
        <bgColor indexed="64"/>
      </patternFill>
    </fill>
    <fill>
      <patternFill patternType="solid">
        <fgColor rgb="FFFFEB9C"/>
      </patternFill>
    </fill>
  </fills>
  <borders count="36">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s>
  <cellStyleXfs count="4">
    <xf numFmtId="0" fontId="0" fillId="0" borderId="0"/>
    <xf numFmtId="0" fontId="11" fillId="0" borderId="0"/>
    <xf numFmtId="0" fontId="30" fillId="13" borderId="0" applyNumberFormat="0" applyBorder="0" applyAlignment="0" applyProtection="0"/>
    <xf numFmtId="0" fontId="1" fillId="0" borderId="0"/>
  </cellStyleXfs>
  <cellXfs count="224">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44" fillId="0" borderId="0" xfId="0" applyFont="1" applyAlignment="1">
      <alignment horizontal="center" vertical="center" wrapText="1"/>
    </xf>
    <xf numFmtId="49" fontId="45" fillId="12" borderId="6" xfId="0" applyNumberFormat="1" applyFont="1" applyFill="1" applyBorder="1" applyAlignment="1">
      <alignment horizontal="center" vertical="center" wrapText="1"/>
    </xf>
    <xf numFmtId="49" fontId="44" fillId="0" borderId="0" xfId="0" applyNumberFormat="1" applyFont="1" applyAlignment="1">
      <alignment horizontal="center" vertical="center" wrapText="1"/>
    </xf>
    <xf numFmtId="0" fontId="45" fillId="6" borderId="2" xfId="0" applyFont="1" applyFill="1" applyBorder="1" applyAlignment="1">
      <alignment horizontal="center" vertical="center" wrapText="1"/>
    </xf>
    <xf numFmtId="4" fontId="45" fillId="6" borderId="2" xfId="0" applyNumberFormat="1" applyFont="1" applyFill="1" applyBorder="1" applyAlignment="1">
      <alignment horizontal="center" vertical="center" wrapText="1"/>
    </xf>
    <xf numFmtId="0" fontId="45" fillId="0" borderId="0" xfId="0" applyFont="1" applyAlignment="1">
      <alignment horizontal="center" vertical="center" wrapText="1"/>
    </xf>
    <xf numFmtId="4" fontId="44" fillId="0" borderId="0" xfId="0" applyNumberFormat="1" applyFont="1" applyAlignment="1">
      <alignment horizontal="center" vertical="center" wrapText="1"/>
    </xf>
    <xf numFmtId="0" fontId="48" fillId="0" borderId="2" xfId="0" applyFont="1" applyBorder="1" applyAlignment="1">
      <alignment vertical="center" wrapText="1"/>
    </xf>
    <xf numFmtId="0" fontId="49" fillId="0" borderId="2" xfId="0" applyFont="1" applyBorder="1" applyAlignment="1">
      <alignment vertical="center" wrapText="1"/>
    </xf>
    <xf numFmtId="0" fontId="48" fillId="0" borderId="6" xfId="0" applyFont="1" applyBorder="1" applyAlignment="1">
      <alignment vertical="center" wrapText="1"/>
    </xf>
    <xf numFmtId="0" fontId="49" fillId="0" borderId="6" xfId="0" applyFont="1" applyBorder="1" applyAlignment="1">
      <alignment vertical="center" wrapText="1"/>
    </xf>
    <xf numFmtId="9" fontId="49" fillId="0" borderId="6" xfId="0" applyNumberFormat="1" applyFont="1" applyBorder="1" applyAlignment="1">
      <alignment vertical="center" wrapText="1"/>
    </xf>
    <xf numFmtId="3" fontId="48" fillId="0" borderId="2" xfId="0" applyNumberFormat="1" applyFont="1" applyBorder="1" applyAlignment="1">
      <alignment vertical="center" wrapText="1"/>
    </xf>
    <xf numFmtId="9" fontId="48" fillId="0" borderId="2" xfId="0" applyNumberFormat="1" applyFont="1" applyBorder="1" applyAlignment="1">
      <alignment vertical="center" wrapText="1"/>
    </xf>
    <xf numFmtId="0" fontId="48" fillId="0" borderId="7" xfId="0" applyFont="1" applyBorder="1" applyAlignment="1">
      <alignment vertical="center" wrapText="1"/>
    </xf>
    <xf numFmtId="0" fontId="48" fillId="0" borderId="18" xfId="0" applyFont="1" applyBorder="1" applyAlignment="1">
      <alignment vertical="center" wrapText="1"/>
    </xf>
    <xf numFmtId="3" fontId="48" fillId="0" borderId="18" xfId="0" applyNumberFormat="1" applyFont="1" applyBorder="1" applyAlignment="1">
      <alignment vertical="center" wrapText="1"/>
    </xf>
    <xf numFmtId="0" fontId="48" fillId="0" borderId="22" xfId="0" applyFont="1" applyBorder="1" applyAlignment="1">
      <alignment vertical="center" wrapText="1"/>
    </xf>
    <xf numFmtId="9" fontId="48" fillId="0" borderId="6" xfId="0" applyNumberFormat="1" applyFont="1" applyBorder="1" applyAlignment="1">
      <alignment vertical="center" wrapText="1"/>
    </xf>
    <xf numFmtId="0" fontId="47" fillId="0" borderId="2" xfId="0" applyFont="1" applyBorder="1" applyAlignment="1">
      <alignment vertical="center" wrapText="1"/>
    </xf>
    <xf numFmtId="0" fontId="47" fillId="0" borderId="7" xfId="0" applyFont="1" applyBorder="1" applyAlignment="1">
      <alignment vertical="center" wrapText="1"/>
    </xf>
    <xf numFmtId="0" fontId="50" fillId="0" borderId="2" xfId="0" applyFont="1" applyBorder="1" applyAlignment="1">
      <alignment vertical="center" wrapText="1"/>
    </xf>
    <xf numFmtId="0" fontId="47" fillId="0" borderId="22" xfId="0" applyFont="1" applyBorder="1" applyAlignment="1">
      <alignment vertical="center" wrapText="1"/>
    </xf>
    <xf numFmtId="0" fontId="47" fillId="0" borderId="6" xfId="0" applyFont="1" applyBorder="1" applyAlignment="1">
      <alignment vertical="center" wrapText="1"/>
    </xf>
    <xf numFmtId="0" fontId="50" fillId="0" borderId="6" xfId="0" applyFont="1" applyBorder="1" applyAlignment="1">
      <alignment vertical="center" wrapText="1"/>
    </xf>
    <xf numFmtId="3" fontId="48" fillId="0" borderId="6" xfId="0" applyNumberFormat="1" applyFont="1" applyBorder="1" applyAlignment="1">
      <alignment vertical="center" wrapText="1"/>
    </xf>
    <xf numFmtId="3" fontId="48" fillId="0" borderId="23" xfId="0" applyNumberFormat="1" applyFont="1" applyBorder="1" applyAlignment="1">
      <alignment vertical="center" wrapText="1"/>
    </xf>
    <xf numFmtId="9" fontId="48" fillId="0" borderId="23" xfId="0" applyNumberFormat="1" applyFont="1" applyBorder="1" applyAlignment="1">
      <alignment vertical="center" wrapText="1"/>
    </xf>
    <xf numFmtId="3" fontId="47" fillId="0" borderId="2" xfId="0" applyNumberFormat="1" applyFont="1" applyBorder="1" applyAlignment="1">
      <alignment vertical="center" wrapText="1"/>
    </xf>
    <xf numFmtId="49" fontId="45" fillId="13" borderId="6" xfId="2" applyNumberFormat="1" applyFont="1" applyBorder="1" applyAlignment="1">
      <alignment vertical="center" wrapText="1"/>
    </xf>
    <xf numFmtId="0" fontId="46" fillId="13" borderId="6" xfId="2" applyFont="1" applyBorder="1" applyAlignment="1">
      <alignment vertical="center" wrapText="1"/>
    </xf>
    <xf numFmtId="0" fontId="48" fillId="0" borderId="2" xfId="0" applyFont="1" applyBorder="1" applyAlignment="1">
      <alignment vertical="center"/>
    </xf>
    <xf numFmtId="0" fontId="44" fillId="4" borderId="19" xfId="0" applyFont="1" applyFill="1" applyBorder="1" applyAlignment="1">
      <alignment vertical="center" wrapText="1"/>
    </xf>
    <xf numFmtId="0" fontId="44" fillId="0" borderId="19" xfId="0" applyFont="1" applyBorder="1" applyAlignment="1">
      <alignment vertical="center" wrapText="1"/>
    </xf>
    <xf numFmtId="0" fontId="48" fillId="0" borderId="26" xfId="0" applyFont="1" applyBorder="1" applyAlignment="1">
      <alignment vertical="center" wrapText="1"/>
    </xf>
    <xf numFmtId="3" fontId="48" fillId="0" borderId="19" xfId="0" applyNumberFormat="1" applyFont="1" applyBorder="1" applyAlignment="1">
      <alignment vertical="center" wrapText="1"/>
    </xf>
    <xf numFmtId="0" fontId="48" fillId="0" borderId="2" xfId="0" applyFont="1" applyBorder="1" applyAlignment="1">
      <alignment horizontal="right" vertical="center" wrapText="1"/>
    </xf>
    <xf numFmtId="0" fontId="44" fillId="0" borderId="2" xfId="0" applyFont="1" applyBorder="1" applyAlignment="1">
      <alignment horizontal="right" vertical="center" wrapText="1"/>
    </xf>
    <xf numFmtId="9" fontId="44" fillId="0" borderId="6" xfId="0" applyNumberFormat="1" applyFont="1" applyBorder="1" applyAlignment="1">
      <alignment horizontal="right" vertical="center" wrapText="1"/>
    </xf>
    <xf numFmtId="0" fontId="48" fillId="0" borderId="18" xfId="0" applyFont="1" applyBorder="1" applyAlignment="1">
      <alignment horizontal="right" vertical="center" wrapText="1"/>
    </xf>
    <xf numFmtId="3" fontId="48" fillId="0" borderId="18" xfId="0" applyNumberFormat="1" applyFont="1" applyBorder="1" applyAlignment="1">
      <alignment horizontal="right" vertical="center" wrapText="1"/>
    </xf>
    <xf numFmtId="9" fontId="48" fillId="0" borderId="18" xfId="0" applyNumberFormat="1" applyFont="1" applyBorder="1" applyAlignment="1">
      <alignment horizontal="right" vertical="center" wrapText="1"/>
    </xf>
    <xf numFmtId="0" fontId="44" fillId="0" borderId="24" xfId="0" applyFont="1" applyBorder="1" applyAlignment="1">
      <alignment horizontal="right" vertical="center" wrapText="1"/>
    </xf>
    <xf numFmtId="0" fontId="44" fillId="0" borderId="18" xfId="0" applyFont="1" applyBorder="1" applyAlignment="1">
      <alignment horizontal="right" vertical="center" wrapText="1"/>
    </xf>
    <xf numFmtId="3" fontId="44" fillId="0" borderId="18" xfId="0" applyNumberFormat="1" applyFont="1" applyBorder="1" applyAlignment="1">
      <alignment horizontal="right" vertical="center" wrapText="1"/>
    </xf>
    <xf numFmtId="9" fontId="44" fillId="0" borderId="18" xfId="0" applyNumberFormat="1" applyFont="1" applyBorder="1" applyAlignment="1">
      <alignment horizontal="right" vertical="center" wrapText="1"/>
    </xf>
    <xf numFmtId="0" fontId="44" fillId="0" borderId="0" xfId="0" applyFont="1" applyAlignment="1">
      <alignment horizontal="right" vertical="center" wrapText="1"/>
    </xf>
    <xf numFmtId="0" fontId="3" fillId="0" borderId="0" xfId="0" applyFont="1" applyAlignment="1">
      <alignment horizontal="left" wrapText="1"/>
    </xf>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3" fillId="0" borderId="0" xfId="0" applyFont="1" applyAlignment="1">
      <alignment horizontal="left"/>
    </xf>
    <xf numFmtId="0" fontId="1" fillId="0" borderId="6" xfId="0" applyFont="1" applyBorder="1"/>
    <xf numFmtId="0" fontId="1" fillId="0" borderId="19" xfId="0" applyFont="1" applyBorder="1"/>
    <xf numFmtId="0" fontId="1" fillId="0" borderId="3" xfId="0" applyFont="1" applyBorder="1"/>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0" fillId="0" borderId="3" xfId="0"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1" fillId="0" borderId="2"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44" fillId="0" borderId="2" xfId="0" applyFont="1" applyBorder="1" applyAlignment="1">
      <alignment horizontal="center" vertical="center" wrapText="1"/>
    </xf>
    <xf numFmtId="17" fontId="44" fillId="4" borderId="2" xfId="0" applyNumberFormat="1" applyFont="1" applyFill="1" applyBorder="1" applyAlignment="1">
      <alignment vertical="center" wrapText="1"/>
    </xf>
    <xf numFmtId="17" fontId="44" fillId="4" borderId="6" xfId="0" applyNumberFormat="1" applyFont="1" applyFill="1" applyBorder="1" applyAlignment="1">
      <alignment vertical="center" wrapText="1"/>
    </xf>
    <xf numFmtId="0" fontId="44" fillId="0" borderId="3" xfId="0" applyFont="1" applyBorder="1" applyAlignment="1">
      <alignment horizontal="center" vertical="center" wrapText="1"/>
    </xf>
    <xf numFmtId="4" fontId="44" fillId="0" borderId="2" xfId="0" applyNumberFormat="1" applyFont="1" applyBorder="1" applyAlignment="1">
      <alignment horizontal="center" vertical="center" wrapText="1"/>
    </xf>
    <xf numFmtId="0" fontId="44" fillId="4" borderId="2" xfId="0" applyFont="1" applyFill="1" applyBorder="1" applyAlignment="1">
      <alignment horizontal="center" vertical="center" wrapText="1"/>
    </xf>
    <xf numFmtId="0" fontId="43" fillId="11" borderId="2" xfId="0" applyFont="1" applyFill="1" applyBorder="1" applyAlignment="1">
      <alignment horizontal="center" vertical="center" wrapText="1"/>
    </xf>
    <xf numFmtId="0" fontId="45" fillId="12" borderId="6" xfId="0" applyFont="1" applyFill="1" applyBorder="1" applyAlignment="1">
      <alignment horizontal="center" vertical="center" wrapText="1"/>
    </xf>
    <xf numFmtId="0" fontId="43" fillId="11" borderId="2" xfId="0" applyFont="1" applyFill="1" applyBorder="1" applyAlignment="1">
      <alignment horizontal="left" vertical="center" wrapText="1"/>
    </xf>
    <xf numFmtId="0" fontId="45" fillId="11" borderId="2" xfId="0" applyFont="1" applyFill="1" applyBorder="1" applyAlignment="1">
      <alignment horizontal="center" vertical="center" wrapText="1"/>
    </xf>
    <xf numFmtId="0" fontId="45" fillId="11" borderId="7" xfId="0" applyFont="1" applyFill="1" applyBorder="1" applyAlignment="1">
      <alignment horizontal="center" vertical="center" wrapText="1"/>
    </xf>
    <xf numFmtId="0" fontId="45" fillId="11" borderId="18" xfId="0" applyFont="1" applyFill="1" applyBorder="1" applyAlignment="1">
      <alignment horizontal="center" vertical="center" wrapText="1"/>
    </xf>
    <xf numFmtId="0" fontId="45" fillId="4" borderId="7" xfId="0" applyFont="1" applyFill="1" applyBorder="1" applyAlignment="1">
      <alignment horizontal="center" vertical="center" wrapText="1"/>
    </xf>
    <xf numFmtId="0" fontId="45" fillId="4" borderId="17" xfId="0" applyFont="1" applyFill="1" applyBorder="1" applyAlignment="1">
      <alignment horizontal="center" vertical="center" wrapText="1"/>
    </xf>
    <xf numFmtId="0" fontId="45" fillId="4" borderId="18" xfId="0" applyFont="1" applyFill="1" applyBorder="1" applyAlignment="1">
      <alignment horizontal="center" vertical="center" wrapText="1"/>
    </xf>
    <xf numFmtId="0" fontId="45" fillId="13" borderId="6" xfId="2" applyFont="1" applyBorder="1" applyAlignment="1">
      <alignment vertical="center" wrapText="1"/>
    </xf>
    <xf numFmtId="4" fontId="44" fillId="0" borderId="3" xfId="0" applyNumberFormat="1" applyFont="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29" xfId="0" applyBorder="1" applyAlignment="1">
      <alignment horizontal="center" vertical="center"/>
    </xf>
    <xf numFmtId="0" fontId="0" fillId="0" borderId="4" xfId="0" applyBorder="1" applyAlignment="1">
      <alignment horizontal="center" vertical="center"/>
    </xf>
    <xf numFmtId="0" fontId="5" fillId="0" borderId="17" xfId="0" applyFont="1" applyBorder="1" applyAlignment="1">
      <alignment horizontal="left" vertical="center"/>
    </xf>
    <xf numFmtId="0" fontId="0" fillId="0" borderId="0" xfId="0" applyAlignment="1">
      <alignment horizontal="center"/>
    </xf>
    <xf numFmtId="0" fontId="3"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5" fillId="0" borderId="0" xfId="1" applyFont="1" applyAlignment="1">
      <alignment horizontal="left"/>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4" fillId="0" borderId="14" xfId="1" applyFont="1" applyBorder="1" applyAlignment="1">
      <alignment horizontal="center" vertical="center" wrapText="1"/>
    </xf>
    <xf numFmtId="0" fontId="11" fillId="0" borderId="1" xfId="1" applyBorder="1" applyAlignment="1">
      <alignment horizontal="center" vertical="center"/>
    </xf>
    <xf numFmtId="0" fontId="11" fillId="0" borderId="34" xfId="1" applyBorder="1" applyAlignment="1">
      <alignment horizontal="center"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 xfId="1" applyFont="1" applyBorder="1" applyAlignment="1">
      <alignment horizontal="center" vertical="center" wrapText="1"/>
    </xf>
    <xf numFmtId="0" fontId="11" fillId="0" borderId="12" xfId="1" applyBorder="1" applyAlignment="1">
      <alignment horizontal="left" vertical="center"/>
    </xf>
    <xf numFmtId="0" fontId="7" fillId="0" borderId="0" xfId="1" applyFont="1" applyAlignment="1">
      <alignment horizontal="center"/>
    </xf>
  </cellXfs>
  <cellStyles count="4">
    <cellStyle name="Neutralno" xfId="2" builtinId="28"/>
    <cellStyle name="Normal 2" xfId="3"/>
    <cellStyle name="Normalno" xfId="0" builtinId="0"/>
    <cellStyle name="Obično_Prilog 5" xfId="1"/>
  </cellStyles>
  <dxfs count="0"/>
  <tableStyles count="0" defaultTableStyle="TableStyleMedium2" defaultPivotStyle="PivotStyleLight16"/>
  <colors>
    <mruColors>
      <color rgb="FF85BD7D"/>
      <color rgb="FFFFCC66"/>
      <color rgb="FFCCCCFF"/>
      <color rgb="FFCCFF66"/>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8.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9.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42578125" customWidth="1"/>
  </cols>
  <sheetData>
    <row r="1" spans="1:13" ht="30.95" customHeight="1" x14ac:dyDescent="0.25">
      <c r="A1" s="144" t="s">
        <v>45</v>
      </c>
      <c r="B1" s="145"/>
      <c r="C1" s="145"/>
      <c r="D1" s="145"/>
      <c r="E1" s="137"/>
      <c r="F1" s="138"/>
      <c r="G1" s="138"/>
      <c r="H1" s="138"/>
      <c r="I1" s="138"/>
      <c r="J1" s="138"/>
      <c r="K1" s="138"/>
      <c r="L1" s="138"/>
      <c r="M1" s="139"/>
    </row>
    <row r="2" spans="1:13" ht="30.95" customHeight="1" x14ac:dyDescent="0.25">
      <c r="A2" s="144" t="s">
        <v>46</v>
      </c>
      <c r="B2" s="145"/>
      <c r="C2" s="145"/>
      <c r="D2" s="145"/>
      <c r="E2" s="63"/>
      <c r="F2" s="47" t="s">
        <v>47</v>
      </c>
      <c r="G2" s="64"/>
      <c r="H2" s="47" t="s">
        <v>48</v>
      </c>
      <c r="I2" s="64"/>
      <c r="J2" s="36"/>
      <c r="K2" s="36"/>
      <c r="L2" s="36"/>
      <c r="M2" s="37"/>
    </row>
    <row r="3" spans="1:13" ht="30.95" customHeight="1" x14ac:dyDescent="0.25">
      <c r="A3" s="144" t="s">
        <v>49</v>
      </c>
      <c r="B3" s="145"/>
      <c r="C3" s="145" t="s">
        <v>50</v>
      </c>
      <c r="D3" s="145"/>
      <c r="E3" s="137"/>
      <c r="F3" s="138"/>
      <c r="G3" s="138"/>
      <c r="H3" s="138"/>
      <c r="I3" s="138"/>
      <c r="J3" s="138"/>
      <c r="K3" s="138"/>
      <c r="L3" s="138"/>
      <c r="M3" s="139"/>
    </row>
    <row r="4" spans="1:13" ht="30.95" customHeight="1" x14ac:dyDescent="0.25">
      <c r="A4" s="144" t="s">
        <v>51</v>
      </c>
      <c r="B4" s="145"/>
      <c r="C4" s="145"/>
      <c r="D4" s="145"/>
      <c r="E4" s="63"/>
      <c r="F4" s="47" t="s">
        <v>47</v>
      </c>
      <c r="G4" s="64"/>
      <c r="H4" s="47" t="s">
        <v>48</v>
      </c>
      <c r="I4" s="64"/>
      <c r="J4" s="36"/>
      <c r="K4" s="36"/>
      <c r="L4" s="36"/>
      <c r="M4" s="37"/>
    </row>
    <row r="5" spans="1:13" ht="30.95" customHeight="1" x14ac:dyDescent="0.25">
      <c r="A5" s="122" t="s">
        <v>52</v>
      </c>
      <c r="B5" s="123"/>
      <c r="C5" s="123" t="s">
        <v>53</v>
      </c>
      <c r="D5" s="123"/>
      <c r="E5" s="140"/>
      <c r="F5" s="141"/>
      <c r="G5" s="141"/>
      <c r="H5" s="138"/>
      <c r="I5" s="138"/>
      <c r="J5" s="138"/>
      <c r="K5" s="138"/>
      <c r="L5" s="138"/>
      <c r="M5" s="139"/>
    </row>
    <row r="6" spans="1:13" ht="23.25" customHeight="1" x14ac:dyDescent="0.2">
      <c r="A6" s="34"/>
      <c r="B6" s="62"/>
      <c r="C6" s="128" t="s">
        <v>54</v>
      </c>
      <c r="D6" s="128"/>
      <c r="E6" s="128"/>
      <c r="F6" s="128"/>
      <c r="G6" s="129"/>
      <c r="H6" s="130" t="s">
        <v>55</v>
      </c>
      <c r="I6" s="130"/>
      <c r="J6" s="130"/>
      <c r="K6" s="130"/>
      <c r="L6" s="130"/>
      <c r="M6" s="131"/>
    </row>
    <row r="7" spans="1:13" ht="29.1" customHeight="1" x14ac:dyDescent="0.2">
      <c r="A7" s="142" t="s">
        <v>56</v>
      </c>
      <c r="B7" s="142" t="s">
        <v>57</v>
      </c>
      <c r="C7" s="124" t="s">
        <v>58</v>
      </c>
      <c r="D7" s="126" t="s">
        <v>59</v>
      </c>
      <c r="E7" s="126" t="s">
        <v>60</v>
      </c>
      <c r="F7" s="126" t="s">
        <v>61</v>
      </c>
      <c r="G7" s="126" t="s">
        <v>62</v>
      </c>
      <c r="H7" s="127" t="s">
        <v>63</v>
      </c>
      <c r="I7" s="127" t="s">
        <v>64</v>
      </c>
      <c r="J7" s="132" t="s">
        <v>65</v>
      </c>
      <c r="K7" s="133"/>
      <c r="L7" s="132" t="s">
        <v>66</v>
      </c>
      <c r="M7" s="133"/>
    </row>
    <row r="8" spans="1:13" ht="30.95" customHeight="1" x14ac:dyDescent="0.2">
      <c r="A8" s="125"/>
      <c r="B8" s="143"/>
      <c r="C8" s="125"/>
      <c r="D8" s="125"/>
      <c r="E8" s="125"/>
      <c r="F8" s="125"/>
      <c r="G8" s="136"/>
      <c r="H8" s="125"/>
      <c r="I8" s="125"/>
      <c r="J8" s="134"/>
      <c r="K8" s="135"/>
      <c r="L8" s="134" t="s">
        <v>66</v>
      </c>
      <c r="M8" s="135"/>
    </row>
    <row r="9" spans="1:13" ht="30.95" customHeight="1" x14ac:dyDescent="0.2">
      <c r="A9" s="119"/>
      <c r="B9" s="119"/>
      <c r="C9" s="119"/>
      <c r="D9" s="119"/>
      <c r="E9" s="119"/>
      <c r="F9" s="48"/>
      <c r="G9" s="48"/>
      <c r="H9" s="48"/>
      <c r="I9" s="48"/>
      <c r="J9" s="146"/>
      <c r="K9" s="147"/>
      <c r="L9" s="146"/>
      <c r="M9" s="147"/>
    </row>
    <row r="10" spans="1:13" ht="30.95" customHeight="1" x14ac:dyDescent="0.2">
      <c r="A10" s="120"/>
      <c r="B10" s="120"/>
      <c r="C10" s="120"/>
      <c r="D10" s="120"/>
      <c r="E10" s="120"/>
      <c r="F10" s="49"/>
      <c r="G10" s="49"/>
      <c r="H10" s="49"/>
      <c r="I10" s="49"/>
      <c r="J10" s="148"/>
      <c r="K10" s="149"/>
      <c r="L10" s="148"/>
      <c r="M10" s="149"/>
    </row>
    <row r="11" spans="1:13" ht="30.95" customHeight="1" x14ac:dyDescent="0.2">
      <c r="A11" s="120"/>
      <c r="B11" s="120"/>
      <c r="C11" s="120"/>
      <c r="D11" s="120"/>
      <c r="E11" s="120"/>
      <c r="F11" s="50"/>
      <c r="G11" s="50"/>
      <c r="H11" s="50"/>
      <c r="I11" s="50"/>
      <c r="J11" s="116" t="s">
        <v>67</v>
      </c>
      <c r="K11" s="116" t="s">
        <v>68</v>
      </c>
      <c r="L11" s="116" t="s">
        <v>69</v>
      </c>
      <c r="M11" s="116" t="s">
        <v>70</v>
      </c>
    </row>
    <row r="12" spans="1:13" ht="30.95" customHeight="1" x14ac:dyDescent="0.2">
      <c r="A12" s="120"/>
      <c r="B12" s="120"/>
      <c r="C12" s="120"/>
      <c r="D12" s="120"/>
      <c r="E12" s="120"/>
      <c r="F12" s="50"/>
      <c r="G12" s="50"/>
      <c r="H12" s="50"/>
      <c r="I12" s="50"/>
      <c r="J12" s="117"/>
      <c r="K12" s="117"/>
      <c r="L12" s="117"/>
      <c r="M12" s="117"/>
    </row>
    <row r="13" spans="1:13" ht="30.95" customHeight="1" x14ac:dyDescent="0.2">
      <c r="A13" s="120"/>
      <c r="B13" s="120"/>
      <c r="C13" s="120"/>
      <c r="D13" s="120"/>
      <c r="E13" s="120"/>
      <c r="F13" s="50"/>
      <c r="G13" s="50"/>
      <c r="H13" s="50"/>
      <c r="I13" s="50"/>
      <c r="J13" s="146"/>
      <c r="K13" s="147"/>
      <c r="L13" s="146"/>
      <c r="M13" s="147"/>
    </row>
    <row r="14" spans="1:13" ht="30" customHeight="1" x14ac:dyDescent="0.2">
      <c r="A14" s="121"/>
      <c r="B14" s="121"/>
      <c r="C14" s="121"/>
      <c r="D14" s="121"/>
      <c r="E14" s="121"/>
      <c r="F14" s="51"/>
      <c r="G14" s="51"/>
      <c r="H14" s="51"/>
      <c r="I14" s="51"/>
      <c r="J14" s="148"/>
      <c r="K14" s="149"/>
      <c r="L14" s="148"/>
      <c r="M14" s="149"/>
    </row>
    <row r="16" spans="1:13" ht="15" x14ac:dyDescent="0.25">
      <c r="C16" s="52" t="s">
        <v>71</v>
      </c>
    </row>
    <row r="17" spans="3:13" ht="14.25" x14ac:dyDescent="0.2">
      <c r="C17" s="118" t="s">
        <v>72</v>
      </c>
      <c r="D17" s="118"/>
      <c r="E17" s="118"/>
      <c r="F17" s="118"/>
      <c r="G17" s="118"/>
    </row>
    <row r="18" spans="3:13" ht="22.5" customHeight="1" x14ac:dyDescent="0.2">
      <c r="C18" s="1" t="s">
        <v>73</v>
      </c>
      <c r="D18" s="1"/>
      <c r="E18" s="1"/>
      <c r="F18" s="1"/>
      <c r="G18" s="1"/>
      <c r="H18" s="1"/>
      <c r="I18" s="1"/>
      <c r="J18" s="1"/>
      <c r="K18" s="1"/>
      <c r="L18" s="1"/>
      <c r="M18" s="1"/>
    </row>
    <row r="19" spans="3:13" ht="14.25" x14ac:dyDescent="0.2">
      <c r="C19" s="118" t="s">
        <v>74</v>
      </c>
      <c r="D19" s="118"/>
      <c r="E19" s="118"/>
      <c r="F19" s="118"/>
      <c r="G19" s="118"/>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15" t="s">
        <v>77</v>
      </c>
      <c r="D22" s="115"/>
      <c r="E22" s="115"/>
      <c r="F22" s="115"/>
      <c r="G22" s="115"/>
    </row>
    <row r="23" spans="3:13" ht="78.75" customHeight="1" x14ac:dyDescent="0.2">
      <c r="C23" s="115" t="s">
        <v>78</v>
      </c>
      <c r="D23" s="115"/>
      <c r="E23" s="115"/>
      <c r="F23" s="115"/>
      <c r="G23" s="115"/>
    </row>
    <row r="24" spans="3:13" ht="32.25" customHeight="1" x14ac:dyDescent="0.2">
      <c r="C24" s="115" t="s">
        <v>79</v>
      </c>
      <c r="D24" s="115"/>
      <c r="E24" s="115"/>
      <c r="F24" s="115"/>
      <c r="G24" s="115"/>
    </row>
    <row r="25" spans="3:13" ht="54" customHeight="1" x14ac:dyDescent="0.2">
      <c r="C25" s="115" t="s">
        <v>80</v>
      </c>
      <c r="D25" s="115"/>
      <c r="E25" s="115"/>
      <c r="F25" s="115"/>
      <c r="G25" s="115"/>
    </row>
    <row r="26" spans="3:13" ht="63" customHeight="1" x14ac:dyDescent="0.2">
      <c r="C26" s="115" t="s">
        <v>81</v>
      </c>
      <c r="D26" s="115"/>
      <c r="E26" s="115"/>
      <c r="F26" s="115"/>
      <c r="G26" s="115"/>
    </row>
    <row r="27" spans="3:13" ht="44.25" customHeight="1" x14ac:dyDescent="0.2">
      <c r="C27" s="115" t="s">
        <v>82</v>
      </c>
      <c r="D27" s="115"/>
      <c r="E27" s="115"/>
      <c r="F27" s="115"/>
      <c r="G27" s="115"/>
    </row>
    <row r="28" spans="3:13" ht="59.25" customHeight="1" x14ac:dyDescent="0.2">
      <c r="C28" s="115" t="s">
        <v>83</v>
      </c>
      <c r="D28" s="115"/>
      <c r="E28" s="115"/>
      <c r="F28" s="115"/>
      <c r="G28" s="115"/>
    </row>
    <row r="29" spans="3:13" ht="62.25" customHeight="1" x14ac:dyDescent="0.2">
      <c r="C29" s="115" t="s">
        <v>84</v>
      </c>
      <c r="D29" s="115"/>
      <c r="E29" s="115"/>
      <c r="F29" s="115"/>
      <c r="G29" s="115"/>
      <c r="H29" s="1"/>
      <c r="I29" s="1"/>
      <c r="J29" s="1"/>
      <c r="K29" s="1"/>
      <c r="L29" s="1"/>
      <c r="M29" s="1"/>
    </row>
    <row r="30" spans="3:13" ht="112.5" customHeight="1" x14ac:dyDescent="0.2">
      <c r="C30" s="115" t="s">
        <v>85</v>
      </c>
      <c r="D30" s="115"/>
      <c r="E30" s="115"/>
      <c r="F30" s="115"/>
      <c r="G30" s="115"/>
    </row>
  </sheetData>
  <mergeCells count="45">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 ref="A5:D5"/>
    <mergeCell ref="C7:C8"/>
    <mergeCell ref="D7:D8"/>
    <mergeCell ref="H7:H8"/>
    <mergeCell ref="C6:G6"/>
    <mergeCell ref="H6:M6"/>
    <mergeCell ref="L7:M8"/>
    <mergeCell ref="I7:I8"/>
    <mergeCell ref="J7:K8"/>
    <mergeCell ref="E7:E8"/>
    <mergeCell ref="G7:G8"/>
    <mergeCell ref="F7:F8"/>
    <mergeCell ref="L11:L12"/>
    <mergeCell ref="K11:K12"/>
    <mergeCell ref="C9:C14"/>
    <mergeCell ref="D9:D14"/>
    <mergeCell ref="E9:E14"/>
    <mergeCell ref="C24:G24"/>
    <mergeCell ref="J11:J12"/>
    <mergeCell ref="C30:G30"/>
    <mergeCell ref="C17:G17"/>
    <mergeCell ref="C19:G19"/>
    <mergeCell ref="C22:G22"/>
    <mergeCell ref="C23:G23"/>
    <mergeCell ref="C27:G27"/>
    <mergeCell ref="C28:G28"/>
    <mergeCell ref="C29:G29"/>
    <mergeCell ref="C26:G26"/>
    <mergeCell ref="C25:G25"/>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63"/>
      <c r="C1" s="38"/>
      <c r="D1" s="38"/>
      <c r="E1" s="38"/>
      <c r="F1" s="38"/>
      <c r="G1" s="38"/>
      <c r="H1" s="39"/>
    </row>
    <row r="2" spans="1:8" ht="30.95" customHeight="1" x14ac:dyDescent="0.2">
      <c r="A2" s="29" t="s">
        <v>46</v>
      </c>
      <c r="B2" s="63"/>
      <c r="C2" s="47" t="s">
        <v>47</v>
      </c>
      <c r="D2" s="64"/>
      <c r="E2" s="47" t="s">
        <v>48</v>
      </c>
      <c r="F2" s="64"/>
      <c r="G2" s="153"/>
      <c r="H2" s="154"/>
    </row>
    <row r="3" spans="1:8" ht="30.95" customHeight="1" x14ac:dyDescent="0.2">
      <c r="A3" s="20" t="s">
        <v>87</v>
      </c>
      <c r="B3" s="63"/>
      <c r="C3" s="38"/>
      <c r="D3" s="38"/>
      <c r="E3" s="38"/>
      <c r="F3" s="38"/>
      <c r="G3" s="38"/>
      <c r="H3" s="39"/>
    </row>
    <row r="4" spans="1:8" ht="30.95" customHeight="1" x14ac:dyDescent="0.2">
      <c r="A4" s="20" t="s">
        <v>51</v>
      </c>
      <c r="B4" s="63"/>
      <c r="C4" s="47" t="s">
        <v>47</v>
      </c>
      <c r="D4" s="64"/>
      <c r="E4" s="47" t="s">
        <v>48</v>
      </c>
      <c r="F4" s="64"/>
      <c r="G4" s="153"/>
      <c r="H4" s="154"/>
    </row>
    <row r="5" spans="1:8" ht="30.95" customHeight="1" x14ac:dyDescent="0.2">
      <c r="A5" s="20" t="s">
        <v>53</v>
      </c>
      <c r="B5" s="155"/>
      <c r="C5" s="156"/>
      <c r="D5" s="156"/>
      <c r="E5" s="156"/>
      <c r="F5" s="156"/>
      <c r="G5" s="156"/>
      <c r="H5" s="157"/>
    </row>
    <row r="6" spans="1:8" ht="24.95" customHeight="1" x14ac:dyDescent="0.2">
      <c r="A6" s="158" t="s">
        <v>88</v>
      </c>
      <c r="B6" s="159"/>
      <c r="C6" s="159"/>
      <c r="D6" s="159"/>
      <c r="E6" s="159"/>
      <c r="F6" s="159"/>
      <c r="G6" s="159"/>
      <c r="H6" s="159"/>
    </row>
    <row r="7" spans="1:8" ht="45" x14ac:dyDescent="0.2">
      <c r="A7" s="30" t="s">
        <v>58</v>
      </c>
      <c r="B7" s="30" t="s">
        <v>59</v>
      </c>
      <c r="C7" s="30" t="s">
        <v>89</v>
      </c>
      <c r="D7" s="31" t="s">
        <v>90</v>
      </c>
      <c r="E7" s="31" t="s">
        <v>91</v>
      </c>
      <c r="F7" s="31" t="s">
        <v>92</v>
      </c>
      <c r="G7" s="31" t="s">
        <v>63</v>
      </c>
      <c r="H7" s="31" t="s">
        <v>93</v>
      </c>
    </row>
    <row r="8" spans="1:8" x14ac:dyDescent="0.2">
      <c r="A8" s="152"/>
      <c r="B8" s="150"/>
      <c r="C8" s="150"/>
      <c r="D8" s="150"/>
      <c r="E8" s="150"/>
      <c r="F8" s="150"/>
      <c r="G8" s="4"/>
      <c r="H8" s="5"/>
    </row>
    <row r="9" spans="1:8" x14ac:dyDescent="0.2">
      <c r="A9" s="152"/>
      <c r="B9" s="151"/>
      <c r="C9" s="151"/>
      <c r="D9" s="151"/>
      <c r="E9" s="151"/>
      <c r="F9" s="151"/>
      <c r="G9" s="4"/>
      <c r="H9" s="5"/>
    </row>
    <row r="10" spans="1:8" x14ac:dyDescent="0.2">
      <c r="A10" s="152"/>
      <c r="B10" s="117"/>
      <c r="C10" s="117"/>
      <c r="D10" s="117"/>
      <c r="E10" s="117"/>
      <c r="F10" s="117"/>
      <c r="G10" s="4"/>
      <c r="H10" s="5"/>
    </row>
    <row r="11" spans="1:8" x14ac:dyDescent="0.2">
      <c r="A11" s="152"/>
      <c r="B11" s="150"/>
      <c r="C11" s="150"/>
      <c r="D11" s="150"/>
      <c r="E11" s="150"/>
      <c r="F11" s="150"/>
      <c r="G11" s="4"/>
      <c r="H11" s="5"/>
    </row>
    <row r="12" spans="1:8" x14ac:dyDescent="0.2">
      <c r="A12" s="152"/>
      <c r="B12" s="151"/>
      <c r="C12" s="151"/>
      <c r="D12" s="151"/>
      <c r="E12" s="151"/>
      <c r="F12" s="151"/>
      <c r="G12" s="4"/>
      <c r="H12" s="5"/>
    </row>
    <row r="13" spans="1:8" x14ac:dyDescent="0.2">
      <c r="A13" s="152"/>
      <c r="B13" s="117"/>
      <c r="C13" s="117"/>
      <c r="D13" s="117"/>
      <c r="E13" s="117"/>
      <c r="F13" s="117"/>
      <c r="G13" s="4"/>
      <c r="H13" s="5"/>
    </row>
    <row r="14" spans="1:8" x14ac:dyDescent="0.2">
      <c r="A14" s="152"/>
      <c r="B14" s="150"/>
      <c r="C14" s="150"/>
      <c r="D14" s="150"/>
      <c r="E14" s="150"/>
      <c r="F14" s="150"/>
      <c r="G14" s="4"/>
      <c r="H14" s="5"/>
    </row>
    <row r="15" spans="1:8" x14ac:dyDescent="0.2">
      <c r="A15" s="152"/>
      <c r="B15" s="151"/>
      <c r="C15" s="151"/>
      <c r="D15" s="151"/>
      <c r="E15" s="151"/>
      <c r="F15" s="151"/>
      <c r="G15" s="4"/>
      <c r="H15" s="5"/>
    </row>
    <row r="16" spans="1:8" x14ac:dyDescent="0.2">
      <c r="A16" s="152"/>
      <c r="B16" s="117"/>
      <c r="C16" s="117"/>
      <c r="D16" s="117"/>
      <c r="E16" s="117"/>
      <c r="F16" s="117"/>
      <c r="G16" s="4"/>
      <c r="H16" s="5"/>
    </row>
    <row r="17" spans="1:8" x14ac:dyDescent="0.2">
      <c r="A17" s="152"/>
      <c r="B17" s="150"/>
      <c r="C17" s="150"/>
      <c r="D17" s="150"/>
      <c r="E17" s="150"/>
      <c r="F17" s="150"/>
      <c r="G17" s="4"/>
      <c r="H17" s="5"/>
    </row>
    <row r="18" spans="1:8" x14ac:dyDescent="0.2">
      <c r="A18" s="152"/>
      <c r="B18" s="151"/>
      <c r="C18" s="151"/>
      <c r="D18" s="151"/>
      <c r="E18" s="151"/>
      <c r="F18" s="151"/>
      <c r="G18" s="4"/>
      <c r="H18" s="5"/>
    </row>
    <row r="19" spans="1:8" x14ac:dyDescent="0.2">
      <c r="A19" s="152"/>
      <c r="B19" s="117"/>
      <c r="C19" s="117"/>
      <c r="D19" s="117"/>
      <c r="E19" s="117"/>
      <c r="F19" s="117"/>
      <c r="G19" s="4"/>
      <c r="H19" s="5"/>
    </row>
    <row r="20" spans="1:8" x14ac:dyDescent="0.2">
      <c r="A20" s="152"/>
      <c r="B20" s="150"/>
      <c r="C20" s="150"/>
      <c r="D20" s="150"/>
      <c r="E20" s="150"/>
      <c r="F20" s="150"/>
      <c r="G20" s="4"/>
      <c r="H20" s="5"/>
    </row>
    <row r="21" spans="1:8" x14ac:dyDescent="0.2">
      <c r="A21" s="152"/>
      <c r="B21" s="151"/>
      <c r="C21" s="151"/>
      <c r="D21" s="151"/>
      <c r="E21" s="151"/>
      <c r="F21" s="151"/>
      <c r="G21" s="4"/>
      <c r="H21" s="5"/>
    </row>
    <row r="22" spans="1:8" x14ac:dyDescent="0.2">
      <c r="A22" s="152"/>
      <c r="B22" s="117"/>
      <c r="C22" s="117"/>
      <c r="D22" s="117"/>
      <c r="E22" s="117"/>
      <c r="F22" s="117"/>
      <c r="G22" s="4"/>
      <c r="H22" s="5"/>
    </row>
    <row r="23" spans="1:8" x14ac:dyDescent="0.2">
      <c r="A23" s="152"/>
      <c r="B23" s="150"/>
      <c r="C23" s="150"/>
      <c r="D23" s="150"/>
      <c r="E23" s="150"/>
      <c r="F23" s="150"/>
      <c r="G23" s="4"/>
      <c r="H23" s="5"/>
    </row>
    <row r="24" spans="1:8" x14ac:dyDescent="0.2">
      <c r="A24" s="152"/>
      <c r="B24" s="151"/>
      <c r="C24" s="151"/>
      <c r="D24" s="151"/>
      <c r="E24" s="151"/>
      <c r="F24" s="151"/>
      <c r="G24" s="4"/>
      <c r="H24" s="5"/>
    </row>
    <row r="25" spans="1:8" x14ac:dyDescent="0.2">
      <c r="A25" s="152"/>
      <c r="B25" s="117"/>
      <c r="C25" s="117"/>
      <c r="D25" s="117"/>
      <c r="E25" s="117"/>
      <c r="F25" s="117"/>
      <c r="G25" s="4"/>
      <c r="H25" s="5"/>
    </row>
    <row r="26" spans="1:8" x14ac:dyDescent="0.2">
      <c r="A26" s="152"/>
      <c r="B26" s="150"/>
      <c r="C26" s="150"/>
      <c r="D26" s="150"/>
      <c r="E26" s="150"/>
      <c r="F26" s="150"/>
      <c r="G26" s="4"/>
      <c r="H26" s="5"/>
    </row>
    <row r="27" spans="1:8" x14ac:dyDescent="0.2">
      <c r="A27" s="152"/>
      <c r="B27" s="151"/>
      <c r="C27" s="151"/>
      <c r="D27" s="151"/>
      <c r="E27" s="151"/>
      <c r="F27" s="151"/>
      <c r="G27" s="4"/>
      <c r="H27" s="5"/>
    </row>
    <row r="28" spans="1:8" x14ac:dyDescent="0.2">
      <c r="A28" s="152"/>
      <c r="B28" s="117"/>
      <c r="C28" s="117"/>
      <c r="D28" s="117"/>
      <c r="E28" s="117"/>
      <c r="F28" s="117"/>
      <c r="G28" s="4"/>
      <c r="H28" s="5"/>
    </row>
  </sheetData>
  <mergeCells count="46">
    <mergeCell ref="E20:E22"/>
    <mergeCell ref="F20:F22"/>
    <mergeCell ref="E17:E19"/>
    <mergeCell ref="F17:F19"/>
    <mergeCell ref="B17:B19"/>
    <mergeCell ref="D8:D10"/>
    <mergeCell ref="D11:D13"/>
    <mergeCell ref="G2:H2"/>
    <mergeCell ref="G4:H4"/>
    <mergeCell ref="B5:H5"/>
    <mergeCell ref="A6:H6"/>
    <mergeCell ref="A11:A13"/>
    <mergeCell ref="B8:B10"/>
    <mergeCell ref="B11:B13"/>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42578125" customWidth="1"/>
    <col min="2" max="2" width="24.140625" customWidth="1"/>
    <col min="3" max="4" width="23.140625" customWidth="1"/>
    <col min="5" max="5" width="10.42578125" bestFit="1" customWidth="1"/>
    <col min="6" max="6" width="12.42578125" bestFit="1" customWidth="1"/>
    <col min="7" max="10" width="14.42578125" customWidth="1"/>
  </cols>
  <sheetData>
    <row r="1" spans="1:10" ht="30" customHeight="1" x14ac:dyDescent="0.2">
      <c r="A1" s="29" t="s">
        <v>86</v>
      </c>
      <c r="B1" s="155"/>
      <c r="C1" s="156"/>
      <c r="D1" s="156"/>
      <c r="E1" s="156"/>
      <c r="F1" s="156"/>
      <c r="G1" s="156"/>
      <c r="H1" s="156"/>
      <c r="I1" s="156"/>
      <c r="J1" s="157"/>
    </row>
    <row r="2" spans="1:10" ht="30" customHeight="1" x14ac:dyDescent="0.2">
      <c r="A2" s="29" t="s">
        <v>46</v>
      </c>
      <c r="B2" s="63"/>
      <c r="C2" s="47" t="s">
        <v>47</v>
      </c>
      <c r="D2" s="64"/>
      <c r="E2" s="164" t="s">
        <v>48</v>
      </c>
      <c r="F2" s="164"/>
      <c r="G2" s="165"/>
      <c r="H2" s="165"/>
      <c r="I2" s="36"/>
      <c r="J2" s="37"/>
    </row>
    <row r="3" spans="1:10" ht="30" customHeight="1" x14ac:dyDescent="0.2">
      <c r="A3" s="20" t="s">
        <v>94</v>
      </c>
      <c r="B3" s="63"/>
      <c r="C3" s="163"/>
      <c r="D3" s="138"/>
      <c r="E3" s="138"/>
      <c r="F3" s="138"/>
      <c r="G3" s="138"/>
      <c r="H3" s="138"/>
      <c r="I3" s="138"/>
      <c r="J3" s="139"/>
    </row>
    <row r="4" spans="1:10" ht="30" customHeight="1" x14ac:dyDescent="0.2">
      <c r="A4" s="20" t="s">
        <v>51</v>
      </c>
      <c r="B4" s="63"/>
      <c r="C4" s="47" t="s">
        <v>47</v>
      </c>
      <c r="D4" s="64"/>
      <c r="E4" s="164" t="s">
        <v>48</v>
      </c>
      <c r="F4" s="164"/>
      <c r="G4" s="165"/>
      <c r="H4" s="165"/>
      <c r="I4" s="36"/>
      <c r="J4" s="37"/>
    </row>
    <row r="5" spans="1:10" ht="30" customHeight="1" x14ac:dyDescent="0.2">
      <c r="A5" s="20" t="s">
        <v>52</v>
      </c>
      <c r="B5" s="155"/>
      <c r="C5" s="156"/>
      <c r="D5" s="156"/>
      <c r="E5" s="156"/>
      <c r="F5" s="156"/>
      <c r="G5" s="156"/>
      <c r="H5" s="156"/>
      <c r="I5" s="156"/>
      <c r="J5" s="157"/>
    </row>
    <row r="6" spans="1:10" ht="24.95" customHeight="1" x14ac:dyDescent="0.2">
      <c r="A6" s="160" t="s">
        <v>95</v>
      </c>
      <c r="B6" s="161"/>
      <c r="C6" s="161"/>
      <c r="D6" s="161"/>
      <c r="E6" s="161"/>
      <c r="F6" s="161"/>
      <c r="G6" s="161"/>
      <c r="H6" s="161"/>
      <c r="I6" s="161"/>
      <c r="J6" s="162"/>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52"/>
      <c r="B8" s="4"/>
      <c r="C8" s="4"/>
      <c r="D8" s="5"/>
      <c r="E8" s="4"/>
      <c r="F8" s="4"/>
      <c r="G8" s="4"/>
      <c r="H8" s="4"/>
      <c r="I8" s="4"/>
      <c r="J8" s="4"/>
    </row>
    <row r="9" spans="1:10" x14ac:dyDescent="0.2">
      <c r="A9" s="152"/>
      <c r="B9" s="4"/>
      <c r="C9" s="4"/>
      <c r="D9" s="5"/>
      <c r="E9" s="4"/>
      <c r="F9" s="4"/>
      <c r="G9" s="4"/>
      <c r="H9" s="4"/>
      <c r="I9" s="4"/>
      <c r="J9" s="4"/>
    </row>
    <row r="10" spans="1:10" x14ac:dyDescent="0.2">
      <c r="A10" s="152"/>
      <c r="B10" s="4"/>
      <c r="C10" s="4"/>
      <c r="D10" s="5"/>
      <c r="E10" s="4"/>
      <c r="F10" s="4"/>
      <c r="G10" s="4"/>
      <c r="H10" s="4"/>
      <c r="I10" s="4"/>
      <c r="J10" s="4"/>
    </row>
    <row r="11" spans="1:10" x14ac:dyDescent="0.2">
      <c r="A11" s="152"/>
      <c r="B11" s="4"/>
      <c r="C11" s="4"/>
      <c r="D11" s="5"/>
      <c r="E11" s="4"/>
      <c r="F11" s="4"/>
      <c r="G11" s="4"/>
      <c r="H11" s="4"/>
      <c r="I11" s="4"/>
      <c r="J11" s="4"/>
    </row>
    <row r="12" spans="1:10" x14ac:dyDescent="0.2">
      <c r="A12" s="152"/>
      <c r="B12" s="4"/>
      <c r="C12" s="4"/>
      <c r="D12" s="5"/>
      <c r="E12" s="4"/>
      <c r="F12" s="4"/>
      <c r="G12" s="4"/>
      <c r="H12" s="4"/>
      <c r="I12" s="4"/>
      <c r="J12" s="4"/>
    </row>
    <row r="13" spans="1:10" x14ac:dyDescent="0.2">
      <c r="A13" s="152"/>
      <c r="B13" s="4"/>
      <c r="C13" s="4"/>
      <c r="D13" s="5"/>
      <c r="E13" s="4"/>
      <c r="F13" s="4"/>
      <c r="G13" s="4"/>
      <c r="H13" s="4"/>
      <c r="I13" s="4"/>
      <c r="J13" s="4"/>
    </row>
    <row r="14" spans="1:10" x14ac:dyDescent="0.2">
      <c r="A14" s="152"/>
      <c r="B14" s="4"/>
      <c r="C14" s="4"/>
      <c r="D14" s="5"/>
      <c r="E14" s="4"/>
      <c r="F14" s="4"/>
      <c r="G14" s="4"/>
      <c r="H14" s="4"/>
      <c r="I14" s="4"/>
      <c r="J14" s="4"/>
    </row>
    <row r="15" spans="1:10" x14ac:dyDescent="0.2">
      <c r="A15" s="152"/>
      <c r="B15" s="4"/>
      <c r="C15" s="4"/>
      <c r="D15" s="5"/>
      <c r="E15" s="4"/>
      <c r="F15" s="4"/>
      <c r="G15" s="4"/>
      <c r="H15" s="4"/>
      <c r="I15" s="4"/>
      <c r="J15" s="4"/>
    </row>
    <row r="16" spans="1:10" x14ac:dyDescent="0.2">
      <c r="A16" s="152"/>
      <c r="B16" s="4"/>
      <c r="C16" s="4"/>
      <c r="D16" s="5"/>
      <c r="E16" s="4"/>
      <c r="F16" s="4"/>
      <c r="G16" s="4"/>
      <c r="H16" s="4"/>
      <c r="I16" s="4"/>
      <c r="J16" s="4"/>
    </row>
    <row r="17" spans="1:10" x14ac:dyDescent="0.2">
      <c r="A17" s="152"/>
      <c r="B17" s="4"/>
      <c r="C17" s="4"/>
      <c r="D17" s="5"/>
      <c r="E17" s="4"/>
      <c r="F17" s="4"/>
      <c r="G17" s="4"/>
      <c r="H17" s="4"/>
      <c r="I17" s="4"/>
      <c r="J17" s="4"/>
    </row>
    <row r="18" spans="1:10" x14ac:dyDescent="0.2">
      <c r="A18" s="152"/>
      <c r="B18" s="4"/>
      <c r="C18" s="4"/>
      <c r="D18" s="5"/>
      <c r="E18" s="4"/>
      <c r="F18" s="4"/>
      <c r="G18" s="4"/>
      <c r="H18" s="4"/>
      <c r="I18" s="4"/>
      <c r="J18" s="4"/>
    </row>
    <row r="19" spans="1:10" x14ac:dyDescent="0.2">
      <c r="A19" s="152"/>
      <c r="B19" s="4"/>
      <c r="C19" s="4"/>
      <c r="D19" s="5"/>
      <c r="E19" s="4"/>
      <c r="F19" s="4"/>
      <c r="G19" s="4"/>
      <c r="H19" s="4"/>
      <c r="I19" s="4"/>
      <c r="J19" s="4"/>
    </row>
    <row r="20" spans="1:10" x14ac:dyDescent="0.2">
      <c r="A20" s="152"/>
      <c r="B20" s="4"/>
      <c r="C20" s="4"/>
      <c r="D20" s="5"/>
      <c r="E20" s="4"/>
      <c r="F20" s="4"/>
      <c r="G20" s="4"/>
      <c r="H20" s="4"/>
      <c r="I20" s="4"/>
      <c r="J20" s="4"/>
    </row>
    <row r="21" spans="1:10" x14ac:dyDescent="0.2">
      <c r="A21" s="152"/>
      <c r="B21" s="4"/>
      <c r="C21" s="4"/>
      <c r="D21" s="5"/>
      <c r="E21" s="4"/>
      <c r="F21" s="4"/>
      <c r="G21" s="4"/>
      <c r="H21" s="4"/>
      <c r="I21" s="4"/>
      <c r="J21" s="4"/>
    </row>
    <row r="22" spans="1:10" x14ac:dyDescent="0.2">
      <c r="A22" s="152"/>
      <c r="B22" s="4"/>
      <c r="C22" s="4"/>
      <c r="D22" s="5"/>
      <c r="E22" s="4"/>
      <c r="F22" s="4"/>
      <c r="G22" s="4"/>
      <c r="H22" s="4"/>
      <c r="I22" s="4"/>
      <c r="J22" s="4"/>
    </row>
    <row r="23" spans="1:10" x14ac:dyDescent="0.2">
      <c r="A23" s="152"/>
      <c r="B23" s="4"/>
      <c r="C23" s="4"/>
      <c r="D23" s="5"/>
      <c r="E23" s="4"/>
      <c r="F23" s="4"/>
      <c r="G23" s="4"/>
      <c r="H23" s="4"/>
      <c r="I23" s="4"/>
      <c r="J23" s="4"/>
    </row>
    <row r="24" spans="1:10" x14ac:dyDescent="0.2">
      <c r="A24" s="152"/>
      <c r="B24" s="4"/>
      <c r="C24" s="4"/>
      <c r="D24" s="5"/>
      <c r="E24" s="4"/>
      <c r="F24" s="4"/>
      <c r="G24" s="4"/>
      <c r="H24" s="4"/>
      <c r="I24" s="4"/>
      <c r="J24" s="4"/>
    </row>
    <row r="25" spans="1:10" x14ac:dyDescent="0.2">
      <c r="A25" s="152"/>
      <c r="B25" s="4"/>
      <c r="C25" s="4"/>
      <c r="D25" s="5"/>
      <c r="E25" s="4"/>
      <c r="F25" s="4"/>
      <c r="G25" s="4"/>
      <c r="H25" s="4"/>
      <c r="I25" s="4"/>
      <c r="J25" s="4"/>
    </row>
    <row r="26" spans="1:10" x14ac:dyDescent="0.2">
      <c r="A26" s="152"/>
      <c r="B26" s="4"/>
      <c r="C26" s="4"/>
      <c r="D26" s="5"/>
      <c r="E26" s="4"/>
      <c r="F26" s="4"/>
      <c r="G26" s="4"/>
      <c r="H26" s="4"/>
      <c r="I26" s="4"/>
      <c r="J26" s="4"/>
    </row>
    <row r="27" spans="1:10" x14ac:dyDescent="0.2">
      <c r="A27" s="152"/>
      <c r="B27" s="4"/>
      <c r="C27" s="4"/>
      <c r="D27" s="5"/>
      <c r="E27" s="4"/>
      <c r="F27" s="4"/>
      <c r="G27" s="4"/>
      <c r="H27" s="4"/>
      <c r="I27" s="4"/>
      <c r="J27" s="4"/>
    </row>
    <row r="28" spans="1:10" x14ac:dyDescent="0.2">
      <c r="A28" s="152"/>
      <c r="B28" s="4"/>
      <c r="C28" s="4"/>
      <c r="D28" s="5"/>
      <c r="E28" s="4"/>
      <c r="F28" s="4"/>
      <c r="G28" s="4"/>
      <c r="H28" s="4"/>
      <c r="I28" s="4"/>
      <c r="J28" s="4"/>
    </row>
  </sheetData>
  <mergeCells count="15">
    <mergeCell ref="B1:J1"/>
    <mergeCell ref="B5:J5"/>
    <mergeCell ref="E2:F2"/>
    <mergeCell ref="G2:H2"/>
    <mergeCell ref="E4:F4"/>
    <mergeCell ref="G4:H4"/>
    <mergeCell ref="A6:J6"/>
    <mergeCell ref="C3:J3"/>
    <mergeCell ref="A8:A10"/>
    <mergeCell ref="A23:A25"/>
    <mergeCell ref="A26:A28"/>
    <mergeCell ref="A11:A13"/>
    <mergeCell ref="A14:A16"/>
    <mergeCell ref="A17:A19"/>
    <mergeCell ref="A20:A22"/>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R78"/>
  <sheetViews>
    <sheetView tabSelected="1" zoomScale="55" zoomScaleNormal="55" zoomScaleSheetLayoutView="87" workbookViewId="0">
      <pane ySplit="6" topLeftCell="A7" activePane="bottomLeft" state="frozen"/>
      <selection pane="bottomLeft" activeCell="A3" sqref="A3:C3"/>
    </sheetView>
  </sheetViews>
  <sheetFormatPr defaultColWidth="9.140625" defaultRowHeight="15" x14ac:dyDescent="0.2"/>
  <cols>
    <col min="1" max="1" width="14.42578125" style="68" customWidth="1"/>
    <col min="2" max="2" width="38.42578125" style="68" customWidth="1"/>
    <col min="3" max="3" width="92.5703125" style="68" bestFit="1" customWidth="1"/>
    <col min="4" max="4" width="46.28515625" style="68" bestFit="1" customWidth="1"/>
    <col min="5" max="5" width="49" style="68" customWidth="1"/>
    <col min="6" max="6" width="69.28515625" style="68" bestFit="1" customWidth="1"/>
    <col min="7" max="7" width="40.140625" style="74" customWidth="1"/>
    <col min="8" max="8" width="40.28515625" style="68" bestFit="1" customWidth="1"/>
    <col min="9" max="9" width="30.42578125" style="68" customWidth="1"/>
    <col min="10" max="10" width="26.42578125" style="68" customWidth="1"/>
    <col min="11" max="11" width="18.42578125" style="68" customWidth="1"/>
    <col min="12" max="12" width="69.42578125" style="68" bestFit="1" customWidth="1"/>
    <col min="13" max="13" width="37.42578125" style="68" customWidth="1"/>
    <col min="14" max="14" width="25" style="68" customWidth="1"/>
    <col min="15" max="15" width="58.140625" style="68" bestFit="1" customWidth="1"/>
    <col min="16" max="19" width="17.7109375" style="68" customWidth="1"/>
    <col min="20" max="20" width="17.7109375" style="114" customWidth="1"/>
    <col min="21" max="16384" width="9.140625" style="68"/>
  </cols>
  <sheetData>
    <row r="1" spans="1:70" ht="12.75" customHeight="1" x14ac:dyDescent="0.2">
      <c r="A1" s="172" t="s">
        <v>159</v>
      </c>
      <c r="B1" s="172"/>
      <c r="C1" s="172"/>
      <c r="D1" s="172"/>
      <c r="E1" s="172"/>
      <c r="F1" s="172"/>
      <c r="G1" s="172"/>
      <c r="H1" s="172"/>
      <c r="I1" s="172"/>
      <c r="J1" s="172"/>
      <c r="K1" s="172"/>
      <c r="L1" s="172"/>
      <c r="M1" s="172"/>
      <c r="N1" s="172"/>
      <c r="O1" s="172"/>
      <c r="P1" s="172"/>
      <c r="Q1" s="172"/>
      <c r="R1" s="172"/>
      <c r="S1" s="172"/>
      <c r="T1" s="172"/>
    </row>
    <row r="2" spans="1:70" ht="43.5" customHeight="1" x14ac:dyDescent="0.2">
      <c r="A2" s="172"/>
      <c r="B2" s="172"/>
      <c r="C2" s="172"/>
      <c r="D2" s="172"/>
      <c r="E2" s="172"/>
      <c r="F2" s="172"/>
      <c r="G2" s="172"/>
      <c r="H2" s="172"/>
      <c r="I2" s="172"/>
      <c r="J2" s="172"/>
      <c r="K2" s="172"/>
      <c r="L2" s="172"/>
      <c r="M2" s="172"/>
      <c r="N2" s="172"/>
      <c r="O2" s="172"/>
      <c r="P2" s="172"/>
      <c r="Q2" s="172"/>
      <c r="R2" s="172"/>
      <c r="S2" s="172"/>
      <c r="T2" s="172"/>
    </row>
    <row r="3" spans="1:70" ht="48.75" customHeight="1" x14ac:dyDescent="0.2">
      <c r="A3" s="174" t="s">
        <v>99</v>
      </c>
      <c r="B3" s="174"/>
      <c r="C3" s="174"/>
      <c r="D3" s="178" t="s">
        <v>468</v>
      </c>
      <c r="E3" s="179"/>
      <c r="F3" s="179"/>
      <c r="G3" s="180"/>
      <c r="H3" s="176" t="s">
        <v>160</v>
      </c>
      <c r="I3" s="177"/>
      <c r="J3" s="178" t="s">
        <v>469</v>
      </c>
      <c r="K3" s="179"/>
      <c r="L3" s="180"/>
      <c r="M3" s="175" t="s">
        <v>100</v>
      </c>
      <c r="N3" s="175"/>
      <c r="O3" s="175"/>
      <c r="P3" s="171" t="s">
        <v>470</v>
      </c>
      <c r="Q3" s="171"/>
      <c r="R3" s="171"/>
      <c r="S3" s="171"/>
      <c r="T3" s="171"/>
    </row>
    <row r="4" spans="1:70" ht="33.75" customHeight="1" x14ac:dyDescent="0.2">
      <c r="A4" s="173" t="s">
        <v>158</v>
      </c>
      <c r="B4" s="173"/>
      <c r="C4" s="173"/>
      <c r="D4" s="173"/>
      <c r="E4" s="173"/>
      <c r="F4" s="173"/>
      <c r="G4" s="173"/>
      <c r="H4" s="173"/>
      <c r="I4" s="173"/>
      <c r="J4" s="173"/>
      <c r="K4" s="173"/>
      <c r="L4" s="181" t="s">
        <v>102</v>
      </c>
      <c r="M4" s="181"/>
      <c r="N4" s="181"/>
      <c r="O4" s="181"/>
      <c r="P4" s="181"/>
      <c r="Q4" s="181"/>
      <c r="R4" s="181"/>
      <c r="S4" s="181"/>
      <c r="T4" s="181"/>
    </row>
    <row r="5" spans="1:70" s="70" customFormat="1" ht="33.75" customHeight="1" x14ac:dyDescent="0.2">
      <c r="A5" s="69"/>
      <c r="B5" s="69" t="s">
        <v>165</v>
      </c>
      <c r="C5" s="69" t="s">
        <v>166</v>
      </c>
      <c r="D5" s="69" t="s">
        <v>167</v>
      </c>
      <c r="E5" s="69" t="s">
        <v>168</v>
      </c>
      <c r="F5" s="69" t="s">
        <v>169</v>
      </c>
      <c r="G5" s="69" t="s">
        <v>170</v>
      </c>
      <c r="H5" s="69" t="s">
        <v>171</v>
      </c>
      <c r="I5" s="69" t="s">
        <v>172</v>
      </c>
      <c r="J5" s="69" t="s">
        <v>173</v>
      </c>
      <c r="K5" s="69" t="s">
        <v>174</v>
      </c>
      <c r="L5" s="97" t="s">
        <v>175</v>
      </c>
      <c r="M5" s="97" t="s">
        <v>176</v>
      </c>
      <c r="N5" s="97" t="s">
        <v>177</v>
      </c>
      <c r="O5" s="97" t="s">
        <v>178</v>
      </c>
      <c r="P5" s="97" t="s">
        <v>179</v>
      </c>
      <c r="Q5" s="97" t="s">
        <v>180</v>
      </c>
      <c r="R5" s="97" t="s">
        <v>181</v>
      </c>
      <c r="S5" s="97" t="s">
        <v>182</v>
      </c>
      <c r="T5" s="97" t="s">
        <v>183</v>
      </c>
    </row>
    <row r="6" spans="1:70" s="73" customFormat="1" ht="93" customHeight="1" x14ac:dyDescent="0.2">
      <c r="A6" s="71" t="s">
        <v>103</v>
      </c>
      <c r="B6" s="71" t="s">
        <v>187</v>
      </c>
      <c r="C6" s="71" t="s">
        <v>186</v>
      </c>
      <c r="D6" s="71" t="s">
        <v>185</v>
      </c>
      <c r="E6" s="71" t="s">
        <v>58</v>
      </c>
      <c r="F6" s="71" t="s">
        <v>184</v>
      </c>
      <c r="G6" s="72" t="s">
        <v>188</v>
      </c>
      <c r="H6" s="71" t="s">
        <v>189</v>
      </c>
      <c r="I6" s="71" t="s">
        <v>190</v>
      </c>
      <c r="J6" s="71" t="s">
        <v>191</v>
      </c>
      <c r="K6" s="71" t="s">
        <v>192</v>
      </c>
      <c r="L6" s="98" t="s">
        <v>193</v>
      </c>
      <c r="M6" s="98" t="s">
        <v>194</v>
      </c>
      <c r="N6" s="98" t="s">
        <v>195</v>
      </c>
      <c r="O6" s="98" t="s">
        <v>196</v>
      </c>
      <c r="P6" s="98" t="s">
        <v>197</v>
      </c>
      <c r="Q6" s="98" t="s">
        <v>161</v>
      </c>
      <c r="R6" s="98" t="s">
        <v>162</v>
      </c>
      <c r="S6" s="98" t="s">
        <v>163</v>
      </c>
      <c r="T6" s="98" t="s">
        <v>164</v>
      </c>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row>
    <row r="7" spans="1:70" ht="30.75" customHeight="1" x14ac:dyDescent="0.2">
      <c r="A7" s="169">
        <v>1</v>
      </c>
      <c r="B7" s="169" t="s">
        <v>198</v>
      </c>
      <c r="C7" s="169" t="s">
        <v>199</v>
      </c>
      <c r="D7" s="169" t="s">
        <v>200</v>
      </c>
      <c r="E7" s="169" t="s">
        <v>201</v>
      </c>
      <c r="F7" s="169" t="s">
        <v>202</v>
      </c>
      <c r="G7" s="182">
        <v>40000</v>
      </c>
      <c r="H7" s="169" t="s">
        <v>278</v>
      </c>
      <c r="I7" s="169" t="s">
        <v>203</v>
      </c>
      <c r="J7" s="169" t="s">
        <v>204</v>
      </c>
      <c r="K7" s="169" t="s">
        <v>205</v>
      </c>
      <c r="L7" s="99" t="s">
        <v>206</v>
      </c>
      <c r="M7" s="75" t="s">
        <v>471</v>
      </c>
      <c r="N7" s="167" t="s">
        <v>471</v>
      </c>
      <c r="O7" s="76" t="s">
        <v>209</v>
      </c>
      <c r="P7" s="76">
        <v>6</v>
      </c>
      <c r="Q7" s="76">
        <v>6</v>
      </c>
      <c r="R7" s="76">
        <v>6</v>
      </c>
      <c r="S7" s="76">
        <v>7</v>
      </c>
      <c r="T7" s="105">
        <v>7</v>
      </c>
    </row>
    <row r="8" spans="1:70" ht="30.75" customHeight="1" x14ac:dyDescent="0.2">
      <c r="A8" s="166"/>
      <c r="B8" s="166"/>
      <c r="C8" s="166"/>
      <c r="D8" s="166"/>
      <c r="E8" s="166"/>
      <c r="F8" s="166"/>
      <c r="G8" s="170"/>
      <c r="H8" s="166"/>
      <c r="I8" s="166"/>
      <c r="J8" s="166"/>
      <c r="K8" s="166"/>
      <c r="L8" s="99" t="s">
        <v>207</v>
      </c>
      <c r="M8" s="75" t="s">
        <v>471</v>
      </c>
      <c r="N8" s="167"/>
      <c r="O8" s="76" t="s">
        <v>210</v>
      </c>
      <c r="P8" s="76">
        <v>1</v>
      </c>
      <c r="Q8" s="76">
        <v>1</v>
      </c>
      <c r="R8" s="76">
        <v>1</v>
      </c>
      <c r="S8" s="76">
        <v>1</v>
      </c>
      <c r="T8" s="105">
        <v>1</v>
      </c>
    </row>
    <row r="9" spans="1:70" ht="30.75" customHeight="1" x14ac:dyDescent="0.2">
      <c r="A9" s="166"/>
      <c r="B9" s="166"/>
      <c r="C9" s="166"/>
      <c r="D9" s="166"/>
      <c r="E9" s="166"/>
      <c r="F9" s="166"/>
      <c r="G9" s="170"/>
      <c r="H9" s="166"/>
      <c r="I9" s="166"/>
      <c r="J9" s="166"/>
      <c r="K9" s="166"/>
      <c r="L9" s="99" t="s">
        <v>208</v>
      </c>
      <c r="M9" s="75" t="s">
        <v>471</v>
      </c>
      <c r="N9" s="168"/>
      <c r="O9" s="78" t="s">
        <v>211</v>
      </c>
      <c r="P9" s="79">
        <v>0.1</v>
      </c>
      <c r="Q9" s="79">
        <v>0.1</v>
      </c>
      <c r="R9" s="79">
        <v>0.11</v>
      </c>
      <c r="S9" s="79">
        <v>0.11</v>
      </c>
      <c r="T9" s="106">
        <v>0.12</v>
      </c>
    </row>
    <row r="10" spans="1:70" ht="30.75" customHeight="1" x14ac:dyDescent="0.2">
      <c r="A10" s="166">
        <v>2</v>
      </c>
      <c r="B10" s="169" t="s">
        <v>198</v>
      </c>
      <c r="C10" s="166" t="s">
        <v>212</v>
      </c>
      <c r="D10" s="166" t="s">
        <v>213</v>
      </c>
      <c r="E10" s="166" t="s">
        <v>214</v>
      </c>
      <c r="F10" s="166" t="s">
        <v>215</v>
      </c>
      <c r="G10" s="170">
        <v>661800</v>
      </c>
      <c r="H10" s="166" t="s">
        <v>216</v>
      </c>
      <c r="I10" s="169" t="s">
        <v>203</v>
      </c>
      <c r="J10" s="166" t="s">
        <v>204</v>
      </c>
      <c r="K10" s="166" t="s">
        <v>217</v>
      </c>
      <c r="L10" s="99" t="s">
        <v>218</v>
      </c>
      <c r="M10" s="75" t="s">
        <v>471</v>
      </c>
      <c r="N10" s="167" t="s">
        <v>471</v>
      </c>
      <c r="O10" s="82" t="s">
        <v>221</v>
      </c>
      <c r="P10" s="75">
        <v>5</v>
      </c>
      <c r="Q10" s="75">
        <v>6</v>
      </c>
      <c r="R10" s="75">
        <v>6</v>
      </c>
      <c r="S10" s="75">
        <v>6</v>
      </c>
      <c r="T10" s="107">
        <v>6</v>
      </c>
    </row>
    <row r="11" spans="1:70" ht="30.75" customHeight="1" x14ac:dyDescent="0.2">
      <c r="A11" s="166"/>
      <c r="B11" s="166"/>
      <c r="C11" s="166"/>
      <c r="D11" s="166"/>
      <c r="E11" s="166"/>
      <c r="F11" s="166"/>
      <c r="G11" s="170"/>
      <c r="H11" s="166"/>
      <c r="I11" s="166"/>
      <c r="J11" s="166"/>
      <c r="K11" s="166"/>
      <c r="L11" s="99" t="s">
        <v>219</v>
      </c>
      <c r="M11" s="75" t="s">
        <v>471</v>
      </c>
      <c r="N11" s="167"/>
      <c r="O11" s="82" t="s">
        <v>222</v>
      </c>
      <c r="P11" s="80">
        <v>661800</v>
      </c>
      <c r="Q11" s="80">
        <v>670000</v>
      </c>
      <c r="R11" s="80">
        <v>680000</v>
      </c>
      <c r="S11" s="80">
        <v>690000</v>
      </c>
      <c r="T11" s="108">
        <v>695000</v>
      </c>
    </row>
    <row r="12" spans="1:70" ht="30.75" customHeight="1" x14ac:dyDescent="0.2">
      <c r="A12" s="166"/>
      <c r="B12" s="166"/>
      <c r="C12" s="166"/>
      <c r="D12" s="166"/>
      <c r="E12" s="166"/>
      <c r="F12" s="166"/>
      <c r="G12" s="170"/>
      <c r="H12" s="166"/>
      <c r="I12" s="166"/>
      <c r="J12" s="166"/>
      <c r="K12" s="166"/>
      <c r="L12" s="99" t="s">
        <v>220</v>
      </c>
      <c r="M12" s="75" t="s">
        <v>471</v>
      </c>
      <c r="N12" s="168"/>
      <c r="O12" s="85" t="s">
        <v>223</v>
      </c>
      <c r="P12" s="86">
        <v>0.95</v>
      </c>
      <c r="Q12" s="86">
        <v>0.96</v>
      </c>
      <c r="R12" s="86">
        <v>0.97</v>
      </c>
      <c r="S12" s="86">
        <v>0.98</v>
      </c>
      <c r="T12" s="109">
        <v>0.99</v>
      </c>
    </row>
    <row r="13" spans="1:70" ht="30.75" customHeight="1" x14ac:dyDescent="0.2">
      <c r="A13" s="166">
        <v>3</v>
      </c>
      <c r="B13" s="169" t="s">
        <v>198</v>
      </c>
      <c r="C13" s="166" t="s">
        <v>212</v>
      </c>
      <c r="D13" s="166" t="s">
        <v>213</v>
      </c>
      <c r="E13" s="166" t="s">
        <v>224</v>
      </c>
      <c r="F13" s="166" t="s">
        <v>225</v>
      </c>
      <c r="G13" s="170">
        <v>661801</v>
      </c>
      <c r="H13" s="166" t="s">
        <v>216</v>
      </c>
      <c r="I13" s="169" t="s">
        <v>203</v>
      </c>
      <c r="J13" s="166" t="s">
        <v>226</v>
      </c>
      <c r="K13" s="166" t="s">
        <v>227</v>
      </c>
      <c r="L13" s="99" t="s">
        <v>228</v>
      </c>
      <c r="M13" s="75" t="s">
        <v>471</v>
      </c>
      <c r="N13" s="167" t="s">
        <v>471</v>
      </c>
      <c r="O13" s="82" t="s">
        <v>231</v>
      </c>
      <c r="P13" s="75">
        <v>30</v>
      </c>
      <c r="Q13" s="75">
        <v>32</v>
      </c>
      <c r="R13" s="75">
        <v>34</v>
      </c>
      <c r="S13" s="75">
        <v>36</v>
      </c>
      <c r="T13" s="110">
        <v>37</v>
      </c>
    </row>
    <row r="14" spans="1:70" ht="30.75" customHeight="1" x14ac:dyDescent="0.2">
      <c r="A14" s="166"/>
      <c r="B14" s="166"/>
      <c r="C14" s="166"/>
      <c r="D14" s="166"/>
      <c r="E14" s="166"/>
      <c r="F14" s="166"/>
      <c r="G14" s="170"/>
      <c r="H14" s="166"/>
      <c r="I14" s="166"/>
      <c r="J14" s="166"/>
      <c r="K14" s="166"/>
      <c r="L14" s="99" t="s">
        <v>229</v>
      </c>
      <c r="M14" s="75" t="s">
        <v>471</v>
      </c>
      <c r="N14" s="167"/>
      <c r="O14" s="82" t="s">
        <v>232</v>
      </c>
      <c r="P14" s="75">
        <v>2</v>
      </c>
      <c r="Q14" s="75">
        <v>3</v>
      </c>
      <c r="R14" s="75">
        <v>3</v>
      </c>
      <c r="S14" s="75">
        <v>4</v>
      </c>
      <c r="T14" s="111">
        <v>4</v>
      </c>
    </row>
    <row r="15" spans="1:70" ht="30.75" customHeight="1" x14ac:dyDescent="0.2">
      <c r="A15" s="166"/>
      <c r="B15" s="166"/>
      <c r="C15" s="166"/>
      <c r="D15" s="166"/>
      <c r="E15" s="166"/>
      <c r="F15" s="166"/>
      <c r="G15" s="170"/>
      <c r="H15" s="166"/>
      <c r="I15" s="166"/>
      <c r="J15" s="166"/>
      <c r="K15" s="166"/>
      <c r="L15" s="99" t="s">
        <v>230</v>
      </c>
      <c r="M15" s="75" t="s">
        <v>471</v>
      </c>
      <c r="N15" s="168"/>
      <c r="O15" s="85" t="s">
        <v>233</v>
      </c>
      <c r="P15" s="77">
        <v>10</v>
      </c>
      <c r="Q15" s="77">
        <v>12</v>
      </c>
      <c r="R15" s="77">
        <v>12</v>
      </c>
      <c r="S15" s="77">
        <v>14</v>
      </c>
      <c r="T15" s="111">
        <v>14</v>
      </c>
    </row>
    <row r="16" spans="1:70" ht="30.75" customHeight="1" x14ac:dyDescent="0.2">
      <c r="A16" s="169">
        <v>4</v>
      </c>
      <c r="B16" s="169" t="s">
        <v>198</v>
      </c>
      <c r="C16" s="166" t="s">
        <v>234</v>
      </c>
      <c r="D16" s="166" t="s">
        <v>236</v>
      </c>
      <c r="E16" s="166" t="s">
        <v>235</v>
      </c>
      <c r="F16" s="166" t="s">
        <v>237</v>
      </c>
      <c r="G16" s="170">
        <v>52000</v>
      </c>
      <c r="H16" s="166" t="s">
        <v>278</v>
      </c>
      <c r="I16" s="169" t="s">
        <v>203</v>
      </c>
      <c r="J16" s="166" t="s">
        <v>226</v>
      </c>
      <c r="K16" s="166" t="s">
        <v>238</v>
      </c>
      <c r="L16" s="99" t="s">
        <v>239</v>
      </c>
      <c r="M16" s="75" t="s">
        <v>471</v>
      </c>
      <c r="N16" s="167" t="s">
        <v>471</v>
      </c>
      <c r="O16" s="82" t="s">
        <v>242</v>
      </c>
      <c r="P16" s="75">
        <v>6</v>
      </c>
      <c r="Q16" s="75">
        <v>7</v>
      </c>
      <c r="R16" s="75">
        <v>7</v>
      </c>
      <c r="S16" s="75">
        <v>8</v>
      </c>
      <c r="T16" s="111">
        <v>8</v>
      </c>
    </row>
    <row r="17" spans="1:20" ht="30.75" customHeight="1" x14ac:dyDescent="0.2">
      <c r="A17" s="166"/>
      <c r="B17" s="166"/>
      <c r="C17" s="166"/>
      <c r="D17" s="166"/>
      <c r="E17" s="166"/>
      <c r="F17" s="166"/>
      <c r="G17" s="170"/>
      <c r="H17" s="166"/>
      <c r="I17" s="166"/>
      <c r="J17" s="166"/>
      <c r="K17" s="166"/>
      <c r="L17" s="99" t="s">
        <v>240</v>
      </c>
      <c r="M17" s="75" t="s">
        <v>471</v>
      </c>
      <c r="N17" s="167"/>
      <c r="O17" s="82" t="s">
        <v>243</v>
      </c>
      <c r="P17" s="80">
        <v>40000</v>
      </c>
      <c r="Q17" s="80">
        <v>42000</v>
      </c>
      <c r="R17" s="80">
        <v>44000</v>
      </c>
      <c r="S17" s="80">
        <v>46000</v>
      </c>
      <c r="T17" s="112">
        <v>48000</v>
      </c>
    </row>
    <row r="18" spans="1:20" ht="30.75" customHeight="1" x14ac:dyDescent="0.2">
      <c r="A18" s="166"/>
      <c r="B18" s="166"/>
      <c r="C18" s="166"/>
      <c r="D18" s="166"/>
      <c r="E18" s="166"/>
      <c r="F18" s="166"/>
      <c r="G18" s="170"/>
      <c r="H18" s="166"/>
      <c r="I18" s="166"/>
      <c r="J18" s="166"/>
      <c r="K18" s="166"/>
      <c r="L18" s="99" t="s">
        <v>241</v>
      </c>
      <c r="M18" s="75" t="s">
        <v>471</v>
      </c>
      <c r="N18" s="168"/>
      <c r="O18" s="85" t="s">
        <v>244</v>
      </c>
      <c r="P18" s="77">
        <v>2</v>
      </c>
      <c r="Q18" s="77">
        <v>3</v>
      </c>
      <c r="R18" s="77">
        <v>3</v>
      </c>
      <c r="S18" s="77">
        <v>4</v>
      </c>
      <c r="T18" s="111">
        <v>4</v>
      </c>
    </row>
    <row r="19" spans="1:20" ht="30.75" customHeight="1" x14ac:dyDescent="0.2">
      <c r="A19" s="166">
        <v>5</v>
      </c>
      <c r="B19" s="169" t="s">
        <v>198</v>
      </c>
      <c r="C19" s="166" t="s">
        <v>234</v>
      </c>
      <c r="D19" s="166" t="s">
        <v>247</v>
      </c>
      <c r="E19" s="166" t="s">
        <v>245</v>
      </c>
      <c r="F19" s="166" t="s">
        <v>246</v>
      </c>
      <c r="G19" s="170">
        <v>12000</v>
      </c>
      <c r="H19" s="166" t="s">
        <v>461</v>
      </c>
      <c r="I19" s="169" t="s">
        <v>203</v>
      </c>
      <c r="J19" s="166" t="s">
        <v>226</v>
      </c>
      <c r="K19" s="166" t="s">
        <v>248</v>
      </c>
      <c r="L19" s="99" t="s">
        <v>249</v>
      </c>
      <c r="M19" s="75" t="s">
        <v>471</v>
      </c>
      <c r="N19" s="167" t="s">
        <v>471</v>
      </c>
      <c r="O19" s="82" t="s">
        <v>252</v>
      </c>
      <c r="P19" s="75">
        <v>5</v>
      </c>
      <c r="Q19" s="75">
        <v>7</v>
      </c>
      <c r="R19" s="75">
        <v>8</v>
      </c>
      <c r="S19" s="75">
        <v>10</v>
      </c>
      <c r="T19" s="111">
        <v>12</v>
      </c>
    </row>
    <row r="20" spans="1:20" ht="30.75" customHeight="1" x14ac:dyDescent="0.2">
      <c r="A20" s="166"/>
      <c r="B20" s="166"/>
      <c r="C20" s="166"/>
      <c r="D20" s="166"/>
      <c r="E20" s="166"/>
      <c r="F20" s="166"/>
      <c r="G20" s="170"/>
      <c r="H20" s="166"/>
      <c r="I20" s="166"/>
      <c r="J20" s="166"/>
      <c r="K20" s="166"/>
      <c r="L20" s="99" t="s">
        <v>250</v>
      </c>
      <c r="M20" s="75" t="s">
        <v>471</v>
      </c>
      <c r="N20" s="167"/>
      <c r="O20" s="82" t="s">
        <v>253</v>
      </c>
      <c r="P20" s="75">
        <v>2</v>
      </c>
      <c r="Q20" s="75">
        <v>3</v>
      </c>
      <c r="R20" s="75">
        <v>3</v>
      </c>
      <c r="S20" s="75">
        <v>4</v>
      </c>
      <c r="T20" s="111">
        <v>4</v>
      </c>
    </row>
    <row r="21" spans="1:20" ht="30.75" customHeight="1" x14ac:dyDescent="0.2">
      <c r="A21" s="166"/>
      <c r="B21" s="166"/>
      <c r="C21" s="166"/>
      <c r="D21" s="166"/>
      <c r="E21" s="166"/>
      <c r="F21" s="166"/>
      <c r="G21" s="170"/>
      <c r="H21" s="166"/>
      <c r="I21" s="166"/>
      <c r="J21" s="166"/>
      <c r="K21" s="166"/>
      <c r="L21" s="99" t="s">
        <v>251</v>
      </c>
      <c r="M21" s="75" t="s">
        <v>471</v>
      </c>
      <c r="N21" s="168"/>
      <c r="O21" s="100"/>
      <c r="P21" s="100"/>
      <c r="Q21" s="100"/>
      <c r="R21" s="101"/>
      <c r="S21" s="101"/>
      <c r="T21" s="105"/>
    </row>
    <row r="22" spans="1:20" ht="30.75" customHeight="1" x14ac:dyDescent="0.2">
      <c r="A22" s="166">
        <v>6</v>
      </c>
      <c r="B22" s="169" t="s">
        <v>198</v>
      </c>
      <c r="C22" s="166" t="s">
        <v>254</v>
      </c>
      <c r="D22" s="166" t="s">
        <v>255</v>
      </c>
      <c r="E22" s="166" t="s">
        <v>256</v>
      </c>
      <c r="F22" s="170" t="s">
        <v>257</v>
      </c>
      <c r="G22" s="170">
        <v>50000</v>
      </c>
      <c r="H22" s="166" t="s">
        <v>462</v>
      </c>
      <c r="I22" s="169" t="s">
        <v>203</v>
      </c>
      <c r="J22" s="166" t="s">
        <v>226</v>
      </c>
      <c r="K22" s="166" t="s">
        <v>258</v>
      </c>
      <c r="L22" s="99" t="s">
        <v>259</v>
      </c>
      <c r="M22" s="75" t="s">
        <v>471</v>
      </c>
      <c r="N22" s="167" t="s">
        <v>471</v>
      </c>
      <c r="O22" s="82" t="s">
        <v>262</v>
      </c>
      <c r="P22" s="75">
        <v>6</v>
      </c>
      <c r="Q22" s="75">
        <v>6</v>
      </c>
      <c r="R22" s="75">
        <v>7</v>
      </c>
      <c r="S22" s="75">
        <v>7</v>
      </c>
      <c r="T22" s="111">
        <v>7</v>
      </c>
    </row>
    <row r="23" spans="1:20" ht="30.75" customHeight="1" x14ac:dyDescent="0.2">
      <c r="A23" s="166"/>
      <c r="B23" s="166"/>
      <c r="C23" s="166"/>
      <c r="D23" s="166"/>
      <c r="E23" s="166"/>
      <c r="F23" s="170"/>
      <c r="G23" s="170"/>
      <c r="H23" s="166"/>
      <c r="I23" s="166"/>
      <c r="J23" s="166"/>
      <c r="K23" s="166"/>
      <c r="L23" s="99" t="s">
        <v>260</v>
      </c>
      <c r="M23" s="75" t="s">
        <v>471</v>
      </c>
      <c r="N23" s="167"/>
      <c r="O23" s="82" t="s">
        <v>263</v>
      </c>
      <c r="P23" s="80">
        <v>15000</v>
      </c>
      <c r="Q23" s="80">
        <v>20000</v>
      </c>
      <c r="R23" s="80">
        <v>20000</v>
      </c>
      <c r="S23" s="80">
        <v>25000</v>
      </c>
      <c r="T23" s="112">
        <v>25000</v>
      </c>
    </row>
    <row r="24" spans="1:20" ht="30.75" customHeight="1" x14ac:dyDescent="0.2">
      <c r="A24" s="166"/>
      <c r="B24" s="166"/>
      <c r="C24" s="166"/>
      <c r="D24" s="166"/>
      <c r="E24" s="166"/>
      <c r="F24" s="170"/>
      <c r="G24" s="170"/>
      <c r="H24" s="166"/>
      <c r="I24" s="166"/>
      <c r="J24" s="166"/>
      <c r="K24" s="166"/>
      <c r="L24" s="99" t="s">
        <v>261</v>
      </c>
      <c r="M24" s="75" t="s">
        <v>471</v>
      </c>
      <c r="N24" s="168"/>
      <c r="O24" s="90" t="s">
        <v>264</v>
      </c>
      <c r="P24" s="91">
        <v>8</v>
      </c>
      <c r="Q24" s="91">
        <v>10</v>
      </c>
      <c r="R24" s="91">
        <v>12</v>
      </c>
      <c r="S24" s="92">
        <v>12</v>
      </c>
      <c r="T24" s="111">
        <v>14</v>
      </c>
    </row>
    <row r="25" spans="1:20" ht="30.75" customHeight="1" x14ac:dyDescent="0.2">
      <c r="A25" s="169">
        <v>7</v>
      </c>
      <c r="B25" s="169" t="s">
        <v>198</v>
      </c>
      <c r="C25" s="166" t="s">
        <v>254</v>
      </c>
      <c r="D25" s="166" t="s">
        <v>267</v>
      </c>
      <c r="E25" s="166" t="s">
        <v>265</v>
      </c>
      <c r="F25" s="170" t="s">
        <v>266</v>
      </c>
      <c r="G25" s="170">
        <v>77800</v>
      </c>
      <c r="H25" s="166" t="s">
        <v>463</v>
      </c>
      <c r="I25" s="169" t="s">
        <v>203</v>
      </c>
      <c r="J25" s="166" t="s">
        <v>204</v>
      </c>
      <c r="K25" s="166" t="s">
        <v>287</v>
      </c>
      <c r="L25" s="99" t="s">
        <v>268</v>
      </c>
      <c r="M25" s="75" t="s">
        <v>471</v>
      </c>
      <c r="N25" s="167" t="s">
        <v>471</v>
      </c>
      <c r="O25" s="88" t="s">
        <v>271</v>
      </c>
      <c r="P25" s="87">
        <v>6</v>
      </c>
      <c r="Q25" s="87">
        <v>8</v>
      </c>
      <c r="R25" s="87">
        <v>9</v>
      </c>
      <c r="S25" s="89">
        <v>10</v>
      </c>
      <c r="T25" s="111">
        <v>11</v>
      </c>
    </row>
    <row r="26" spans="1:20" ht="30.75" customHeight="1" x14ac:dyDescent="0.2">
      <c r="A26" s="166"/>
      <c r="B26" s="166"/>
      <c r="C26" s="166"/>
      <c r="D26" s="166"/>
      <c r="E26" s="166"/>
      <c r="F26" s="170"/>
      <c r="G26" s="166"/>
      <c r="H26" s="166"/>
      <c r="I26" s="166"/>
      <c r="J26" s="166"/>
      <c r="K26" s="166"/>
      <c r="L26" s="99" t="s">
        <v>269</v>
      </c>
      <c r="M26" s="75" t="s">
        <v>471</v>
      </c>
      <c r="N26" s="167"/>
      <c r="O26" s="88" t="s">
        <v>272</v>
      </c>
      <c r="P26" s="87">
        <v>6</v>
      </c>
      <c r="Q26" s="87">
        <v>8</v>
      </c>
      <c r="R26" s="87">
        <v>9</v>
      </c>
      <c r="S26" s="89">
        <v>10</v>
      </c>
      <c r="T26" s="111">
        <v>11</v>
      </c>
    </row>
    <row r="27" spans="1:20" ht="30.75" customHeight="1" x14ac:dyDescent="0.2">
      <c r="A27" s="166"/>
      <c r="B27" s="166"/>
      <c r="C27" s="166"/>
      <c r="D27" s="166"/>
      <c r="E27" s="166"/>
      <c r="F27" s="170"/>
      <c r="G27" s="166"/>
      <c r="H27" s="166"/>
      <c r="I27" s="166"/>
      <c r="J27" s="166"/>
      <c r="K27" s="166"/>
      <c r="L27" s="99" t="s">
        <v>270</v>
      </c>
      <c r="M27" s="75" t="s">
        <v>471</v>
      </c>
      <c r="N27" s="168"/>
      <c r="O27" s="85" t="s">
        <v>273</v>
      </c>
      <c r="P27" s="93">
        <v>11000</v>
      </c>
      <c r="Q27" s="93">
        <v>13000</v>
      </c>
      <c r="R27" s="93">
        <v>15000</v>
      </c>
      <c r="S27" s="93">
        <v>15000</v>
      </c>
      <c r="T27" s="112">
        <v>17000</v>
      </c>
    </row>
    <row r="28" spans="1:20" ht="30.75" customHeight="1" x14ac:dyDescent="0.2">
      <c r="A28" s="166">
        <v>8</v>
      </c>
      <c r="B28" s="169" t="s">
        <v>198</v>
      </c>
      <c r="C28" s="166" t="s">
        <v>274</v>
      </c>
      <c r="D28" s="166" t="s">
        <v>276</v>
      </c>
      <c r="E28" s="166" t="s">
        <v>275</v>
      </c>
      <c r="F28" s="170" t="s">
        <v>277</v>
      </c>
      <c r="G28" s="170">
        <v>11000</v>
      </c>
      <c r="H28" s="166" t="s">
        <v>279</v>
      </c>
      <c r="I28" s="169" t="s">
        <v>203</v>
      </c>
      <c r="J28" s="166" t="s">
        <v>204</v>
      </c>
      <c r="K28" s="166" t="s">
        <v>286</v>
      </c>
      <c r="L28" s="99" t="s">
        <v>280</v>
      </c>
      <c r="M28" s="75" t="s">
        <v>471</v>
      </c>
      <c r="N28" s="167" t="s">
        <v>471</v>
      </c>
      <c r="O28" s="75" t="s">
        <v>283</v>
      </c>
      <c r="P28" s="83">
        <v>2</v>
      </c>
      <c r="Q28" s="75">
        <v>2</v>
      </c>
      <c r="R28" s="75">
        <v>2</v>
      </c>
      <c r="S28" s="75">
        <v>2</v>
      </c>
      <c r="T28" s="111">
        <v>2</v>
      </c>
    </row>
    <row r="29" spans="1:20" ht="30.75" customHeight="1" x14ac:dyDescent="0.2">
      <c r="A29" s="166"/>
      <c r="B29" s="166"/>
      <c r="C29" s="166"/>
      <c r="D29" s="166"/>
      <c r="E29" s="166"/>
      <c r="F29" s="170"/>
      <c r="G29" s="170"/>
      <c r="H29" s="166"/>
      <c r="I29" s="166"/>
      <c r="J29" s="166"/>
      <c r="K29" s="166"/>
      <c r="L29" s="99" t="s">
        <v>281</v>
      </c>
      <c r="M29" s="75" t="s">
        <v>471</v>
      </c>
      <c r="N29" s="167"/>
      <c r="O29" s="75" t="s">
        <v>284</v>
      </c>
      <c r="P29" s="83">
        <v>1</v>
      </c>
      <c r="Q29" s="75">
        <v>1</v>
      </c>
      <c r="R29" s="75">
        <v>1</v>
      </c>
      <c r="S29" s="75">
        <v>1</v>
      </c>
      <c r="T29" s="111">
        <v>1</v>
      </c>
    </row>
    <row r="30" spans="1:20" ht="30.75" customHeight="1" x14ac:dyDescent="0.2">
      <c r="A30" s="166"/>
      <c r="B30" s="166"/>
      <c r="C30" s="166"/>
      <c r="D30" s="166"/>
      <c r="E30" s="166"/>
      <c r="F30" s="170"/>
      <c r="G30" s="170"/>
      <c r="H30" s="166"/>
      <c r="I30" s="166"/>
      <c r="J30" s="166"/>
      <c r="K30" s="166"/>
      <c r="L30" s="99" t="s">
        <v>282</v>
      </c>
      <c r="M30" s="75" t="s">
        <v>471</v>
      </c>
      <c r="N30" s="168"/>
      <c r="O30" s="77" t="s">
        <v>285</v>
      </c>
      <c r="P30" s="94">
        <v>11000</v>
      </c>
      <c r="Q30" s="93">
        <v>11500</v>
      </c>
      <c r="R30" s="93">
        <v>12000</v>
      </c>
      <c r="S30" s="93">
        <v>12500</v>
      </c>
      <c r="T30" s="112">
        <v>12500</v>
      </c>
    </row>
    <row r="31" spans="1:20" ht="30.75" customHeight="1" x14ac:dyDescent="0.2">
      <c r="A31" s="166">
        <v>9</v>
      </c>
      <c r="B31" s="169" t="s">
        <v>198</v>
      </c>
      <c r="C31" s="166" t="s">
        <v>274</v>
      </c>
      <c r="D31" s="166" t="s">
        <v>289</v>
      </c>
      <c r="E31" s="166" t="s">
        <v>288</v>
      </c>
      <c r="F31" s="170" t="s">
        <v>290</v>
      </c>
      <c r="G31" s="170">
        <v>145000</v>
      </c>
      <c r="H31" s="166" t="s">
        <v>291</v>
      </c>
      <c r="I31" s="169" t="s">
        <v>203</v>
      </c>
      <c r="J31" s="166" t="s">
        <v>204</v>
      </c>
      <c r="K31" s="166" t="s">
        <v>292</v>
      </c>
      <c r="L31" s="99" t="s">
        <v>293</v>
      </c>
      <c r="M31" s="75" t="s">
        <v>471</v>
      </c>
      <c r="N31" s="167" t="s">
        <v>471</v>
      </c>
      <c r="O31" s="75" t="s">
        <v>296</v>
      </c>
      <c r="P31" s="80">
        <v>145000</v>
      </c>
      <c r="Q31" s="80">
        <v>150000</v>
      </c>
      <c r="R31" s="80">
        <v>155000</v>
      </c>
      <c r="S31" s="80">
        <v>160000</v>
      </c>
      <c r="T31" s="112">
        <v>165000</v>
      </c>
    </row>
    <row r="32" spans="1:20" ht="30.75" customHeight="1" x14ac:dyDescent="0.2">
      <c r="A32" s="166"/>
      <c r="B32" s="166"/>
      <c r="C32" s="166"/>
      <c r="D32" s="166"/>
      <c r="E32" s="166"/>
      <c r="F32" s="170"/>
      <c r="G32" s="166"/>
      <c r="H32" s="166"/>
      <c r="I32" s="166"/>
      <c r="J32" s="166"/>
      <c r="K32" s="166"/>
      <c r="L32" s="99" t="s">
        <v>294</v>
      </c>
      <c r="M32" s="75" t="s">
        <v>471</v>
      </c>
      <c r="N32" s="167"/>
      <c r="O32" s="75" t="s">
        <v>297</v>
      </c>
      <c r="P32" s="75">
        <v>5</v>
      </c>
      <c r="Q32" s="75">
        <v>6</v>
      </c>
      <c r="R32" s="75">
        <v>6</v>
      </c>
      <c r="S32" s="75">
        <v>7</v>
      </c>
      <c r="T32" s="111">
        <v>8</v>
      </c>
    </row>
    <row r="33" spans="1:20" ht="31.15" customHeight="1" x14ac:dyDescent="0.2">
      <c r="A33" s="166"/>
      <c r="B33" s="166"/>
      <c r="C33" s="166"/>
      <c r="D33" s="166"/>
      <c r="E33" s="166"/>
      <c r="F33" s="170"/>
      <c r="G33" s="166"/>
      <c r="H33" s="166"/>
      <c r="I33" s="166"/>
      <c r="J33" s="166"/>
      <c r="K33" s="166"/>
      <c r="L33" s="99" t="s">
        <v>295</v>
      </c>
      <c r="M33" s="75" t="s">
        <v>471</v>
      </c>
      <c r="N33" s="168"/>
      <c r="O33" s="91" t="s">
        <v>298</v>
      </c>
      <c r="P33" s="91">
        <v>12</v>
      </c>
      <c r="Q33" s="91">
        <v>13</v>
      </c>
      <c r="R33" s="91">
        <v>14</v>
      </c>
      <c r="S33" s="92">
        <v>15</v>
      </c>
      <c r="T33" s="111">
        <v>15</v>
      </c>
    </row>
    <row r="34" spans="1:20" ht="30.75" customHeight="1" x14ac:dyDescent="0.2">
      <c r="A34" s="169">
        <v>10</v>
      </c>
      <c r="B34" s="169" t="s">
        <v>198</v>
      </c>
      <c r="C34" s="166" t="s">
        <v>299</v>
      </c>
      <c r="D34" s="166" t="s">
        <v>301</v>
      </c>
      <c r="E34" s="166" t="s">
        <v>300</v>
      </c>
      <c r="F34" s="170" t="s">
        <v>302</v>
      </c>
      <c r="G34" s="170">
        <v>260000</v>
      </c>
      <c r="H34" s="170" t="s">
        <v>466</v>
      </c>
      <c r="I34" s="169" t="s">
        <v>203</v>
      </c>
      <c r="J34" s="166" t="s">
        <v>226</v>
      </c>
      <c r="K34" s="166" t="s">
        <v>393</v>
      </c>
      <c r="L34" s="99" t="s">
        <v>303</v>
      </c>
      <c r="M34" s="75" t="s">
        <v>471</v>
      </c>
      <c r="N34" s="167" t="s">
        <v>471</v>
      </c>
      <c r="O34" s="82" t="s">
        <v>306</v>
      </c>
      <c r="P34" s="75">
        <v>10</v>
      </c>
      <c r="Q34" s="75">
        <v>12</v>
      </c>
      <c r="R34" s="75">
        <v>12</v>
      </c>
      <c r="S34" s="75">
        <v>14</v>
      </c>
      <c r="T34" s="111">
        <v>14</v>
      </c>
    </row>
    <row r="35" spans="1:20" ht="30.75" customHeight="1" x14ac:dyDescent="0.2">
      <c r="A35" s="166"/>
      <c r="B35" s="166"/>
      <c r="C35" s="166"/>
      <c r="D35" s="166"/>
      <c r="E35" s="166"/>
      <c r="F35" s="170"/>
      <c r="G35" s="166"/>
      <c r="H35" s="166"/>
      <c r="I35" s="166"/>
      <c r="J35" s="166"/>
      <c r="K35" s="166"/>
      <c r="L35" s="99" t="s">
        <v>304</v>
      </c>
      <c r="M35" s="75" t="s">
        <v>471</v>
      </c>
      <c r="N35" s="167"/>
      <c r="O35" s="85" t="s">
        <v>307</v>
      </c>
      <c r="P35" s="77">
        <v>3</v>
      </c>
      <c r="Q35" s="77">
        <v>4</v>
      </c>
      <c r="R35" s="77">
        <v>5</v>
      </c>
      <c r="S35" s="77">
        <v>6</v>
      </c>
      <c r="T35" s="111">
        <v>6</v>
      </c>
    </row>
    <row r="36" spans="1:20" ht="30.75" customHeight="1" x14ac:dyDescent="0.2">
      <c r="A36" s="166"/>
      <c r="B36" s="166"/>
      <c r="C36" s="166"/>
      <c r="D36" s="166"/>
      <c r="E36" s="166"/>
      <c r="F36" s="170"/>
      <c r="G36" s="166"/>
      <c r="H36" s="166"/>
      <c r="I36" s="166"/>
      <c r="J36" s="166"/>
      <c r="K36" s="166"/>
      <c r="L36" s="99" t="s">
        <v>305</v>
      </c>
      <c r="M36" s="75" t="s">
        <v>471</v>
      </c>
      <c r="N36" s="168"/>
      <c r="O36" s="85"/>
      <c r="P36" s="77"/>
      <c r="Q36" s="77"/>
      <c r="R36" s="77"/>
      <c r="S36" s="77"/>
      <c r="T36" s="111"/>
    </row>
    <row r="37" spans="1:20" ht="30.75" customHeight="1" x14ac:dyDescent="0.2">
      <c r="A37" s="166">
        <v>11</v>
      </c>
      <c r="B37" s="169" t="s">
        <v>198</v>
      </c>
      <c r="C37" s="166" t="s">
        <v>299</v>
      </c>
      <c r="D37" s="166" t="s">
        <v>309</v>
      </c>
      <c r="E37" s="166" t="s">
        <v>308</v>
      </c>
      <c r="F37" s="170" t="s">
        <v>311</v>
      </c>
      <c r="G37" s="170">
        <v>260000</v>
      </c>
      <c r="H37" s="166" t="s">
        <v>310</v>
      </c>
      <c r="I37" s="169" t="s">
        <v>203</v>
      </c>
      <c r="J37" s="166" t="s">
        <v>312</v>
      </c>
      <c r="K37" s="166" t="s">
        <v>313</v>
      </c>
      <c r="L37" s="99" t="s">
        <v>314</v>
      </c>
      <c r="M37" s="75" t="s">
        <v>471</v>
      </c>
      <c r="N37" s="167" t="s">
        <v>471</v>
      </c>
      <c r="O37" s="75" t="s">
        <v>317</v>
      </c>
      <c r="P37" s="83">
        <v>1</v>
      </c>
      <c r="Q37" s="75">
        <v>1</v>
      </c>
      <c r="R37" s="75">
        <v>2</v>
      </c>
      <c r="S37" s="75">
        <v>2</v>
      </c>
      <c r="T37" s="111">
        <v>2</v>
      </c>
    </row>
    <row r="38" spans="1:20" ht="30.75" customHeight="1" x14ac:dyDescent="0.2">
      <c r="A38" s="166"/>
      <c r="B38" s="166"/>
      <c r="C38" s="166"/>
      <c r="D38" s="166"/>
      <c r="E38" s="166"/>
      <c r="F38" s="170"/>
      <c r="G38" s="170"/>
      <c r="H38" s="166"/>
      <c r="I38" s="166"/>
      <c r="J38" s="166"/>
      <c r="K38" s="166"/>
      <c r="L38" s="99" t="s">
        <v>315</v>
      </c>
      <c r="M38" s="75" t="s">
        <v>471</v>
      </c>
      <c r="N38" s="167"/>
      <c r="O38" s="75" t="s">
        <v>318</v>
      </c>
      <c r="P38" s="84">
        <v>260000</v>
      </c>
      <c r="Q38" s="80">
        <v>270000</v>
      </c>
      <c r="R38" s="80">
        <v>280000</v>
      </c>
      <c r="S38" s="80">
        <v>290000</v>
      </c>
      <c r="T38" s="112">
        <v>295000</v>
      </c>
    </row>
    <row r="39" spans="1:20" ht="30.75" customHeight="1" x14ac:dyDescent="0.2">
      <c r="A39" s="166"/>
      <c r="B39" s="166"/>
      <c r="C39" s="166"/>
      <c r="D39" s="166"/>
      <c r="E39" s="166"/>
      <c r="F39" s="170"/>
      <c r="G39" s="170"/>
      <c r="H39" s="166"/>
      <c r="I39" s="166"/>
      <c r="J39" s="166"/>
      <c r="K39" s="166"/>
      <c r="L39" s="99" t="s">
        <v>316</v>
      </c>
      <c r="M39" s="75" t="s">
        <v>471</v>
      </c>
      <c r="N39" s="168"/>
      <c r="O39" s="77" t="s">
        <v>319</v>
      </c>
      <c r="P39" s="95">
        <v>0.1</v>
      </c>
      <c r="Q39" s="86">
        <v>0.15</v>
      </c>
      <c r="R39" s="86">
        <v>0.18</v>
      </c>
      <c r="S39" s="86">
        <v>0.2</v>
      </c>
      <c r="T39" s="113">
        <v>0.22</v>
      </c>
    </row>
    <row r="40" spans="1:20" ht="30.75" customHeight="1" x14ac:dyDescent="0.2">
      <c r="A40" s="166">
        <v>12</v>
      </c>
      <c r="B40" s="169" t="s">
        <v>198</v>
      </c>
      <c r="C40" s="166" t="s">
        <v>320</v>
      </c>
      <c r="D40" s="166" t="s">
        <v>321</v>
      </c>
      <c r="E40" s="166" t="s">
        <v>322</v>
      </c>
      <c r="F40" s="170" t="s">
        <v>323</v>
      </c>
      <c r="G40" s="170">
        <v>1008996</v>
      </c>
      <c r="H40" s="166" t="s">
        <v>324</v>
      </c>
      <c r="I40" s="169" t="s">
        <v>203</v>
      </c>
      <c r="J40" s="166" t="s">
        <v>325</v>
      </c>
      <c r="K40" s="166" t="s">
        <v>326</v>
      </c>
      <c r="L40" s="99" t="s">
        <v>327</v>
      </c>
      <c r="M40" s="75" t="s">
        <v>471</v>
      </c>
      <c r="N40" s="167" t="s">
        <v>471</v>
      </c>
      <c r="O40" s="88" t="s">
        <v>330</v>
      </c>
      <c r="P40" s="96">
        <v>14000</v>
      </c>
      <c r="Q40" s="96">
        <v>14000</v>
      </c>
      <c r="R40" s="96">
        <v>14000</v>
      </c>
      <c r="S40" s="96">
        <v>14000</v>
      </c>
      <c r="T40" s="112">
        <v>14000</v>
      </c>
    </row>
    <row r="41" spans="1:20" ht="30.75" customHeight="1" x14ac:dyDescent="0.2">
      <c r="A41" s="166"/>
      <c r="B41" s="166"/>
      <c r="C41" s="166"/>
      <c r="D41" s="166"/>
      <c r="E41" s="166"/>
      <c r="F41" s="170"/>
      <c r="G41" s="166"/>
      <c r="H41" s="166"/>
      <c r="I41" s="166"/>
      <c r="J41" s="166"/>
      <c r="K41" s="166"/>
      <c r="L41" s="99" t="s">
        <v>328</v>
      </c>
      <c r="M41" s="75" t="s">
        <v>471</v>
      </c>
      <c r="N41" s="167"/>
      <c r="O41" s="88" t="s">
        <v>331</v>
      </c>
      <c r="P41" s="87">
        <v>3</v>
      </c>
      <c r="Q41" s="87">
        <v>4</v>
      </c>
      <c r="R41" s="87">
        <v>4</v>
      </c>
      <c r="S41" s="89">
        <v>3</v>
      </c>
      <c r="T41" s="111">
        <v>4</v>
      </c>
    </row>
    <row r="42" spans="1:20" ht="30.75" customHeight="1" x14ac:dyDescent="0.2">
      <c r="A42" s="166"/>
      <c r="B42" s="166"/>
      <c r="C42" s="166"/>
      <c r="D42" s="166"/>
      <c r="E42" s="166"/>
      <c r="F42" s="170"/>
      <c r="G42" s="166"/>
      <c r="H42" s="166"/>
      <c r="I42" s="166"/>
      <c r="J42" s="166"/>
      <c r="K42" s="166"/>
      <c r="L42" s="99" t="s">
        <v>329</v>
      </c>
      <c r="M42" s="75" t="s">
        <v>471</v>
      </c>
      <c r="N42" s="168"/>
      <c r="O42" s="90" t="s">
        <v>332</v>
      </c>
      <c r="P42" s="91">
        <v>13</v>
      </c>
      <c r="Q42" s="91">
        <v>20</v>
      </c>
      <c r="R42" s="91">
        <v>25</v>
      </c>
      <c r="S42" s="92">
        <v>30</v>
      </c>
      <c r="T42" s="111">
        <v>32</v>
      </c>
    </row>
    <row r="43" spans="1:20" ht="30.75" customHeight="1" x14ac:dyDescent="0.2">
      <c r="A43" s="169">
        <v>13</v>
      </c>
      <c r="B43" s="169" t="s">
        <v>198</v>
      </c>
      <c r="C43" s="166" t="s">
        <v>333</v>
      </c>
      <c r="D43" s="166" t="s">
        <v>335</v>
      </c>
      <c r="E43" s="166" t="s">
        <v>334</v>
      </c>
      <c r="F43" s="170" t="s">
        <v>336</v>
      </c>
      <c r="G43" s="170">
        <v>129000</v>
      </c>
      <c r="H43" s="166" t="s">
        <v>337</v>
      </c>
      <c r="I43" s="169" t="s">
        <v>203</v>
      </c>
      <c r="J43" s="166" t="s">
        <v>226</v>
      </c>
      <c r="K43" s="166" t="s">
        <v>338</v>
      </c>
      <c r="L43" s="99" t="s">
        <v>339</v>
      </c>
      <c r="M43" s="75" t="s">
        <v>471</v>
      </c>
      <c r="N43" s="167" t="s">
        <v>471</v>
      </c>
      <c r="O43" s="88" t="s">
        <v>342</v>
      </c>
      <c r="P43" s="87">
        <v>30</v>
      </c>
      <c r="Q43" s="87">
        <v>30</v>
      </c>
      <c r="R43" s="87">
        <v>30</v>
      </c>
      <c r="S43" s="89">
        <v>30</v>
      </c>
      <c r="T43" s="111">
        <v>30</v>
      </c>
    </row>
    <row r="44" spans="1:20" ht="30.75" customHeight="1" x14ac:dyDescent="0.2">
      <c r="A44" s="166"/>
      <c r="B44" s="166"/>
      <c r="C44" s="166"/>
      <c r="D44" s="166"/>
      <c r="E44" s="166"/>
      <c r="F44" s="170"/>
      <c r="G44" s="166"/>
      <c r="H44" s="166"/>
      <c r="I44" s="166"/>
      <c r="J44" s="166"/>
      <c r="K44" s="166"/>
      <c r="L44" s="99" t="s">
        <v>340</v>
      </c>
      <c r="M44" s="75" t="s">
        <v>471</v>
      </c>
      <c r="N44" s="167"/>
      <c r="O44" s="82" t="s">
        <v>343</v>
      </c>
      <c r="P44" s="80">
        <v>129000</v>
      </c>
      <c r="Q44" s="80">
        <v>135000</v>
      </c>
      <c r="R44" s="80">
        <v>140000</v>
      </c>
      <c r="S44" s="80">
        <v>145000</v>
      </c>
      <c r="T44" s="112">
        <v>150000</v>
      </c>
    </row>
    <row r="45" spans="1:20" ht="30.75" customHeight="1" x14ac:dyDescent="0.2">
      <c r="A45" s="166"/>
      <c r="B45" s="166"/>
      <c r="C45" s="166"/>
      <c r="D45" s="166"/>
      <c r="E45" s="166"/>
      <c r="F45" s="170"/>
      <c r="G45" s="166"/>
      <c r="H45" s="166"/>
      <c r="I45" s="166"/>
      <c r="J45" s="166"/>
      <c r="K45" s="166"/>
      <c r="L45" s="99" t="s">
        <v>341</v>
      </c>
      <c r="M45" s="75" t="s">
        <v>471</v>
      </c>
      <c r="N45" s="168"/>
      <c r="O45" s="90" t="s">
        <v>344</v>
      </c>
      <c r="P45" s="91">
        <v>4</v>
      </c>
      <c r="Q45" s="91">
        <v>4</v>
      </c>
      <c r="R45" s="91">
        <v>4</v>
      </c>
      <c r="S45" s="92">
        <v>4</v>
      </c>
      <c r="T45" s="111">
        <v>4</v>
      </c>
    </row>
    <row r="46" spans="1:20" ht="30.75" customHeight="1" x14ac:dyDescent="0.2">
      <c r="A46" s="166">
        <v>14</v>
      </c>
      <c r="B46" s="169" t="s">
        <v>198</v>
      </c>
      <c r="C46" s="166" t="s">
        <v>333</v>
      </c>
      <c r="D46" s="166" t="s">
        <v>346</v>
      </c>
      <c r="E46" s="166" t="s">
        <v>345</v>
      </c>
      <c r="F46" s="170" t="s">
        <v>347</v>
      </c>
      <c r="G46" s="170">
        <v>24000</v>
      </c>
      <c r="H46" s="166" t="s">
        <v>349</v>
      </c>
      <c r="I46" s="169" t="s">
        <v>203</v>
      </c>
      <c r="J46" s="166" t="s">
        <v>312</v>
      </c>
      <c r="K46" s="166" t="s">
        <v>348</v>
      </c>
      <c r="L46" s="99" t="s">
        <v>350</v>
      </c>
      <c r="M46" s="75" t="s">
        <v>471</v>
      </c>
      <c r="N46" s="167" t="s">
        <v>471</v>
      </c>
      <c r="O46" s="82" t="s">
        <v>353</v>
      </c>
      <c r="P46" s="75">
        <v>0</v>
      </c>
      <c r="Q46" s="75">
        <v>1</v>
      </c>
      <c r="R46" s="75">
        <v>1</v>
      </c>
      <c r="S46" s="75">
        <v>1</v>
      </c>
      <c r="T46" s="111">
        <v>1</v>
      </c>
    </row>
    <row r="47" spans="1:20" ht="30.75" customHeight="1" x14ac:dyDescent="0.2">
      <c r="A47" s="166"/>
      <c r="B47" s="166"/>
      <c r="C47" s="166"/>
      <c r="D47" s="166"/>
      <c r="E47" s="166"/>
      <c r="F47" s="170"/>
      <c r="G47" s="166"/>
      <c r="H47" s="166"/>
      <c r="I47" s="166"/>
      <c r="J47" s="166"/>
      <c r="K47" s="166"/>
      <c r="L47" s="99" t="s">
        <v>351</v>
      </c>
      <c r="M47" s="75" t="s">
        <v>471</v>
      </c>
      <c r="N47" s="167"/>
      <c r="O47" s="88" t="s">
        <v>354</v>
      </c>
      <c r="P47" s="87">
        <v>145</v>
      </c>
      <c r="Q47" s="87">
        <v>150</v>
      </c>
      <c r="R47" s="87">
        <v>160</v>
      </c>
      <c r="S47" s="89">
        <v>170</v>
      </c>
      <c r="T47" s="111">
        <v>180</v>
      </c>
    </row>
    <row r="48" spans="1:20" ht="30.75" customHeight="1" x14ac:dyDescent="0.2">
      <c r="A48" s="166"/>
      <c r="B48" s="166"/>
      <c r="C48" s="166"/>
      <c r="D48" s="166"/>
      <c r="E48" s="166"/>
      <c r="F48" s="170"/>
      <c r="G48" s="166"/>
      <c r="H48" s="166"/>
      <c r="I48" s="166"/>
      <c r="J48" s="166"/>
      <c r="K48" s="166"/>
      <c r="L48" s="99" t="s">
        <v>352</v>
      </c>
      <c r="M48" s="75" t="s">
        <v>471</v>
      </c>
      <c r="N48" s="168"/>
      <c r="O48" s="85" t="s">
        <v>355</v>
      </c>
      <c r="P48" s="93">
        <v>24000</v>
      </c>
      <c r="Q48" s="93">
        <v>30000</v>
      </c>
      <c r="R48" s="93">
        <v>35000</v>
      </c>
      <c r="S48" s="93">
        <v>40000</v>
      </c>
      <c r="T48" s="112">
        <v>45000</v>
      </c>
    </row>
    <row r="49" spans="1:20" ht="18.600000000000001" customHeight="1" x14ac:dyDescent="0.2">
      <c r="A49" s="166">
        <v>15</v>
      </c>
      <c r="B49" s="169" t="s">
        <v>198</v>
      </c>
      <c r="C49" s="166" t="s">
        <v>356</v>
      </c>
      <c r="D49" s="166" t="s">
        <v>359</v>
      </c>
      <c r="E49" s="166" t="s">
        <v>357</v>
      </c>
      <c r="F49" s="170" t="s">
        <v>358</v>
      </c>
      <c r="G49" s="170">
        <v>1544000</v>
      </c>
      <c r="H49" s="166" t="s">
        <v>360</v>
      </c>
      <c r="I49" s="169" t="s">
        <v>203</v>
      </c>
      <c r="J49" s="166" t="s">
        <v>312</v>
      </c>
      <c r="K49" s="166" t="s">
        <v>361</v>
      </c>
      <c r="L49" s="99" t="s">
        <v>362</v>
      </c>
      <c r="M49" s="75" t="s">
        <v>471</v>
      </c>
      <c r="N49" s="167" t="s">
        <v>471</v>
      </c>
      <c r="O49" s="88" t="s">
        <v>365</v>
      </c>
      <c r="P49" s="75">
        <v>6</v>
      </c>
      <c r="Q49" s="75">
        <v>7</v>
      </c>
      <c r="R49" s="75">
        <v>8</v>
      </c>
      <c r="S49" s="75">
        <v>9</v>
      </c>
      <c r="T49" s="111">
        <v>10</v>
      </c>
    </row>
    <row r="50" spans="1:20" ht="21.6" customHeight="1" x14ac:dyDescent="0.2">
      <c r="A50" s="166"/>
      <c r="B50" s="166"/>
      <c r="C50" s="166"/>
      <c r="D50" s="166"/>
      <c r="E50" s="166"/>
      <c r="F50" s="170"/>
      <c r="G50" s="166"/>
      <c r="H50" s="166"/>
      <c r="I50" s="166"/>
      <c r="J50" s="166"/>
      <c r="K50" s="166"/>
      <c r="L50" s="99" t="s">
        <v>363</v>
      </c>
      <c r="M50" s="75" t="s">
        <v>471</v>
      </c>
      <c r="N50" s="167"/>
      <c r="O50" s="82" t="s">
        <v>366</v>
      </c>
      <c r="P50" s="80">
        <v>20000</v>
      </c>
      <c r="Q50" s="80">
        <v>34000</v>
      </c>
      <c r="R50" s="80">
        <v>34000</v>
      </c>
      <c r="S50" s="80">
        <v>34000</v>
      </c>
      <c r="T50" s="112">
        <v>34000</v>
      </c>
    </row>
    <row r="51" spans="1:20" ht="25.9" customHeight="1" x14ac:dyDescent="0.2">
      <c r="A51" s="166"/>
      <c r="B51" s="166"/>
      <c r="C51" s="166"/>
      <c r="D51" s="166"/>
      <c r="E51" s="166"/>
      <c r="F51" s="170"/>
      <c r="G51" s="166"/>
      <c r="H51" s="166"/>
      <c r="I51" s="166"/>
      <c r="J51" s="166"/>
      <c r="K51" s="166"/>
      <c r="L51" s="99" t="s">
        <v>364</v>
      </c>
      <c r="M51" s="75" t="s">
        <v>471</v>
      </c>
      <c r="N51" s="168"/>
      <c r="O51" s="90" t="s">
        <v>367</v>
      </c>
      <c r="P51" s="77">
        <v>0</v>
      </c>
      <c r="Q51" s="77">
        <v>0</v>
      </c>
      <c r="R51" s="77">
        <v>0</v>
      </c>
      <c r="S51" s="77">
        <v>0</v>
      </c>
      <c r="T51" s="111">
        <v>0</v>
      </c>
    </row>
    <row r="52" spans="1:20" x14ac:dyDescent="0.2">
      <c r="A52" s="166">
        <v>16</v>
      </c>
      <c r="B52" s="169" t="s">
        <v>198</v>
      </c>
      <c r="C52" s="166" t="s">
        <v>356</v>
      </c>
      <c r="D52" s="166" t="s">
        <v>359</v>
      </c>
      <c r="E52" s="166" t="s">
        <v>368</v>
      </c>
      <c r="F52" s="170" t="s">
        <v>369</v>
      </c>
      <c r="G52" s="170">
        <v>1550000</v>
      </c>
      <c r="H52" s="166" t="s">
        <v>464</v>
      </c>
      <c r="I52" s="169" t="s">
        <v>203</v>
      </c>
      <c r="J52" s="166" t="s">
        <v>226</v>
      </c>
      <c r="K52" s="166" t="s">
        <v>370</v>
      </c>
      <c r="L52" s="99" t="s">
        <v>371</v>
      </c>
      <c r="M52" s="75" t="s">
        <v>471</v>
      </c>
      <c r="N52" s="167" t="s">
        <v>471</v>
      </c>
      <c r="O52" s="82" t="s">
        <v>374</v>
      </c>
      <c r="P52" s="75">
        <v>0</v>
      </c>
      <c r="Q52" s="75">
        <v>1</v>
      </c>
      <c r="R52" s="75">
        <v>1</v>
      </c>
      <c r="S52" s="75">
        <v>1</v>
      </c>
      <c r="T52" s="111">
        <v>1</v>
      </c>
    </row>
    <row r="53" spans="1:20" x14ac:dyDescent="0.2">
      <c r="A53" s="166"/>
      <c r="B53" s="166"/>
      <c r="C53" s="166"/>
      <c r="D53" s="166"/>
      <c r="E53" s="166"/>
      <c r="F53" s="170"/>
      <c r="G53" s="166"/>
      <c r="H53" s="166"/>
      <c r="I53" s="166"/>
      <c r="J53" s="166"/>
      <c r="K53" s="166"/>
      <c r="L53" s="99" t="s">
        <v>372</v>
      </c>
      <c r="M53" s="75" t="s">
        <v>471</v>
      </c>
      <c r="N53" s="167"/>
      <c r="O53" s="82" t="s">
        <v>375</v>
      </c>
      <c r="P53" s="75">
        <v>1</v>
      </c>
      <c r="Q53" s="75">
        <v>2</v>
      </c>
      <c r="R53" s="75">
        <v>2</v>
      </c>
      <c r="S53" s="75">
        <v>3</v>
      </c>
      <c r="T53" s="111">
        <v>3</v>
      </c>
    </row>
    <row r="54" spans="1:20" ht="19.149999999999999" customHeight="1" x14ac:dyDescent="0.2">
      <c r="A54" s="166"/>
      <c r="B54" s="166"/>
      <c r="C54" s="166"/>
      <c r="D54" s="166"/>
      <c r="E54" s="166"/>
      <c r="F54" s="170"/>
      <c r="G54" s="166"/>
      <c r="H54" s="166"/>
      <c r="I54" s="166"/>
      <c r="J54" s="166"/>
      <c r="K54" s="166"/>
      <c r="L54" s="99" t="s">
        <v>373</v>
      </c>
      <c r="M54" s="75" t="s">
        <v>471</v>
      </c>
      <c r="N54" s="168"/>
      <c r="O54" s="85" t="s">
        <v>376</v>
      </c>
      <c r="P54" s="77">
        <v>5</v>
      </c>
      <c r="Q54" s="77">
        <v>8</v>
      </c>
      <c r="R54" s="77">
        <v>10</v>
      </c>
      <c r="S54" s="77">
        <v>12</v>
      </c>
      <c r="T54" s="111">
        <v>12</v>
      </c>
    </row>
    <row r="55" spans="1:20" x14ac:dyDescent="0.2">
      <c r="A55" s="166">
        <v>17</v>
      </c>
      <c r="B55" s="169" t="s">
        <v>198</v>
      </c>
      <c r="C55" s="166" t="s">
        <v>377</v>
      </c>
      <c r="D55" s="166" t="s">
        <v>380</v>
      </c>
      <c r="E55" s="166" t="s">
        <v>378</v>
      </c>
      <c r="F55" s="170" t="s">
        <v>379</v>
      </c>
      <c r="G55" s="170">
        <v>31000</v>
      </c>
      <c r="H55" s="166" t="s">
        <v>381</v>
      </c>
      <c r="I55" s="169" t="s">
        <v>203</v>
      </c>
      <c r="J55" s="166" t="s">
        <v>226</v>
      </c>
      <c r="K55" s="166" t="s">
        <v>394</v>
      </c>
      <c r="L55" s="99" t="s">
        <v>382</v>
      </c>
      <c r="M55" s="75" t="s">
        <v>471</v>
      </c>
      <c r="N55" s="167" t="s">
        <v>471</v>
      </c>
      <c r="O55" s="82" t="s">
        <v>385</v>
      </c>
      <c r="P55" s="75">
        <v>10</v>
      </c>
      <c r="Q55" s="75">
        <v>12</v>
      </c>
      <c r="R55" s="75">
        <v>14</v>
      </c>
      <c r="S55" s="75">
        <v>15</v>
      </c>
      <c r="T55" s="111">
        <v>15</v>
      </c>
    </row>
    <row r="56" spans="1:20" x14ac:dyDescent="0.2">
      <c r="A56" s="166"/>
      <c r="B56" s="166"/>
      <c r="C56" s="166"/>
      <c r="D56" s="166"/>
      <c r="E56" s="166"/>
      <c r="F56" s="170"/>
      <c r="G56" s="166"/>
      <c r="H56" s="166"/>
      <c r="I56" s="166"/>
      <c r="J56" s="166"/>
      <c r="K56" s="166"/>
      <c r="L56" s="99" t="s">
        <v>383</v>
      </c>
      <c r="M56" s="75" t="s">
        <v>471</v>
      </c>
      <c r="N56" s="167"/>
      <c r="O56" s="82" t="s">
        <v>386</v>
      </c>
      <c r="P56" s="80">
        <v>31000</v>
      </c>
      <c r="Q56" s="80">
        <v>32000</v>
      </c>
      <c r="R56" s="80">
        <v>33000</v>
      </c>
      <c r="S56" s="80">
        <v>34000</v>
      </c>
      <c r="T56" s="112">
        <v>35000</v>
      </c>
    </row>
    <row r="57" spans="1:20" ht="15.75" x14ac:dyDescent="0.2">
      <c r="A57" s="166"/>
      <c r="B57" s="166"/>
      <c r="C57" s="166"/>
      <c r="D57" s="166"/>
      <c r="E57" s="166"/>
      <c r="F57" s="170"/>
      <c r="G57" s="166"/>
      <c r="H57" s="166"/>
      <c r="I57" s="166"/>
      <c r="J57" s="166"/>
      <c r="K57" s="166"/>
      <c r="L57" s="99" t="s">
        <v>384</v>
      </c>
      <c r="M57" s="75" t="s">
        <v>471</v>
      </c>
      <c r="N57" s="168"/>
      <c r="O57" s="90" t="s">
        <v>387</v>
      </c>
      <c r="P57" s="91">
        <v>80</v>
      </c>
      <c r="Q57" s="91">
        <v>85</v>
      </c>
      <c r="R57" s="91">
        <v>90</v>
      </c>
      <c r="S57" s="92">
        <v>95</v>
      </c>
      <c r="T57" s="111">
        <v>95</v>
      </c>
    </row>
    <row r="58" spans="1:20" x14ac:dyDescent="0.2">
      <c r="A58" s="166">
        <v>18</v>
      </c>
      <c r="B58" s="169" t="s">
        <v>198</v>
      </c>
      <c r="C58" s="166" t="s">
        <v>388</v>
      </c>
      <c r="D58" s="166" t="s">
        <v>391</v>
      </c>
      <c r="E58" s="166" t="s">
        <v>390</v>
      </c>
      <c r="F58" s="170" t="s">
        <v>389</v>
      </c>
      <c r="G58" s="170">
        <v>34000</v>
      </c>
      <c r="H58" s="166" t="s">
        <v>392</v>
      </c>
      <c r="I58" s="169" t="s">
        <v>203</v>
      </c>
      <c r="J58" s="166" t="s">
        <v>226</v>
      </c>
      <c r="K58" s="166" t="s">
        <v>393</v>
      </c>
      <c r="L58" s="99" t="s">
        <v>397</v>
      </c>
      <c r="M58" s="75" t="s">
        <v>471</v>
      </c>
      <c r="N58" s="167" t="s">
        <v>471</v>
      </c>
      <c r="O58" s="82" t="s">
        <v>398</v>
      </c>
      <c r="P58" s="75">
        <v>10</v>
      </c>
      <c r="Q58" s="75">
        <v>20</v>
      </c>
      <c r="R58" s="75">
        <v>25</v>
      </c>
      <c r="S58" s="75">
        <v>30</v>
      </c>
      <c r="T58" s="111">
        <v>30</v>
      </c>
    </row>
    <row r="59" spans="1:20" x14ac:dyDescent="0.2">
      <c r="A59" s="166"/>
      <c r="B59" s="166"/>
      <c r="C59" s="166"/>
      <c r="D59" s="166"/>
      <c r="E59" s="166"/>
      <c r="F59" s="170"/>
      <c r="G59" s="166"/>
      <c r="H59" s="166"/>
      <c r="I59" s="166"/>
      <c r="J59" s="166"/>
      <c r="K59" s="166"/>
      <c r="L59" s="99" t="s">
        <v>395</v>
      </c>
      <c r="M59" s="75" t="s">
        <v>471</v>
      </c>
      <c r="N59" s="167"/>
      <c r="O59" s="82" t="s">
        <v>399</v>
      </c>
      <c r="P59" s="80">
        <v>20000</v>
      </c>
      <c r="Q59" s="80">
        <v>34000</v>
      </c>
      <c r="R59" s="80">
        <v>34000</v>
      </c>
      <c r="S59" s="80">
        <v>34000</v>
      </c>
      <c r="T59" s="112">
        <v>34000</v>
      </c>
    </row>
    <row r="60" spans="1:20" ht="31.15" customHeight="1" x14ac:dyDescent="0.2">
      <c r="A60" s="166"/>
      <c r="B60" s="166"/>
      <c r="C60" s="166"/>
      <c r="D60" s="166"/>
      <c r="E60" s="166"/>
      <c r="F60" s="170"/>
      <c r="G60" s="166"/>
      <c r="H60" s="166"/>
      <c r="I60" s="166"/>
      <c r="J60" s="166"/>
      <c r="K60" s="166"/>
      <c r="L60" s="99" t="s">
        <v>396</v>
      </c>
      <c r="M60" s="75" t="s">
        <v>471</v>
      </c>
      <c r="N60" s="168"/>
      <c r="O60" s="102"/>
      <c r="P60" s="103"/>
      <c r="Q60" s="103"/>
      <c r="R60" s="103"/>
      <c r="S60" s="103"/>
      <c r="T60" s="111"/>
    </row>
    <row r="61" spans="1:20" x14ac:dyDescent="0.2">
      <c r="A61" s="166">
        <v>19</v>
      </c>
      <c r="B61" s="169" t="s">
        <v>198</v>
      </c>
      <c r="C61" s="166" t="s">
        <v>400</v>
      </c>
      <c r="D61" s="166" t="s">
        <v>402</v>
      </c>
      <c r="E61" s="166" t="s">
        <v>401</v>
      </c>
      <c r="F61" s="170" t="s">
        <v>403</v>
      </c>
      <c r="G61" s="170">
        <v>435050</v>
      </c>
      <c r="H61" s="166" t="s">
        <v>405</v>
      </c>
      <c r="I61" s="169" t="s">
        <v>203</v>
      </c>
      <c r="J61" s="166" t="s">
        <v>312</v>
      </c>
      <c r="K61" s="166" t="s">
        <v>404</v>
      </c>
      <c r="L61" s="99" t="s">
        <v>406</v>
      </c>
      <c r="M61" s="75" t="s">
        <v>471</v>
      </c>
      <c r="N61" s="167" t="s">
        <v>471</v>
      </c>
      <c r="O61" s="75" t="s">
        <v>409</v>
      </c>
      <c r="P61" s="80">
        <v>36000</v>
      </c>
      <c r="Q61" s="80">
        <v>40000</v>
      </c>
      <c r="R61" s="80">
        <v>42000</v>
      </c>
      <c r="S61" s="80">
        <v>45000</v>
      </c>
      <c r="T61" s="112">
        <v>45000</v>
      </c>
    </row>
    <row r="62" spans="1:20" x14ac:dyDescent="0.2">
      <c r="A62" s="166"/>
      <c r="B62" s="166"/>
      <c r="C62" s="166"/>
      <c r="D62" s="166"/>
      <c r="E62" s="166"/>
      <c r="F62" s="170"/>
      <c r="G62" s="166"/>
      <c r="H62" s="166"/>
      <c r="I62" s="166"/>
      <c r="J62" s="166"/>
      <c r="K62" s="166"/>
      <c r="L62" s="99" t="s">
        <v>407</v>
      </c>
      <c r="M62" s="75" t="s">
        <v>471</v>
      </c>
      <c r="N62" s="167"/>
      <c r="O62" s="87" t="s">
        <v>410</v>
      </c>
      <c r="P62" s="81">
        <v>1</v>
      </c>
      <c r="Q62" s="81">
        <v>1</v>
      </c>
      <c r="R62" s="81">
        <v>1</v>
      </c>
      <c r="S62" s="81">
        <v>1</v>
      </c>
      <c r="T62" s="113">
        <v>1</v>
      </c>
    </row>
    <row r="63" spans="1:20" x14ac:dyDescent="0.2">
      <c r="A63" s="166"/>
      <c r="B63" s="166"/>
      <c r="C63" s="166"/>
      <c r="D63" s="166"/>
      <c r="E63" s="166"/>
      <c r="F63" s="170"/>
      <c r="G63" s="166"/>
      <c r="H63" s="166"/>
      <c r="I63" s="166"/>
      <c r="J63" s="166"/>
      <c r="K63" s="166"/>
      <c r="L63" s="99" t="s">
        <v>408</v>
      </c>
      <c r="M63" s="75" t="s">
        <v>471</v>
      </c>
      <c r="N63" s="168"/>
      <c r="O63" s="77" t="s">
        <v>411</v>
      </c>
      <c r="P63" s="77">
        <v>100</v>
      </c>
      <c r="Q63" s="77">
        <v>200</v>
      </c>
      <c r="R63" s="77">
        <v>300</v>
      </c>
      <c r="S63" s="77">
        <v>400</v>
      </c>
      <c r="T63" s="111">
        <v>500</v>
      </c>
    </row>
    <row r="64" spans="1:20" x14ac:dyDescent="0.2">
      <c r="A64" s="166">
        <v>20</v>
      </c>
      <c r="B64" s="169" t="s">
        <v>198</v>
      </c>
      <c r="C64" s="166" t="s">
        <v>400</v>
      </c>
      <c r="D64" s="166" t="s">
        <v>391</v>
      </c>
      <c r="E64" s="166" t="s">
        <v>412</v>
      </c>
      <c r="F64" s="170" t="s">
        <v>413</v>
      </c>
      <c r="G64" s="170">
        <v>6000</v>
      </c>
      <c r="H64" s="166" t="s">
        <v>414</v>
      </c>
      <c r="I64" s="169" t="s">
        <v>203</v>
      </c>
      <c r="J64" s="166" t="s">
        <v>226</v>
      </c>
      <c r="K64" s="166" t="s">
        <v>415</v>
      </c>
      <c r="L64" s="99" t="s">
        <v>416</v>
      </c>
      <c r="M64" s="75" t="s">
        <v>471</v>
      </c>
      <c r="N64" s="167" t="s">
        <v>471</v>
      </c>
      <c r="O64" s="75" t="s">
        <v>419</v>
      </c>
      <c r="P64" s="104" t="s">
        <v>423</v>
      </c>
      <c r="Q64" s="104" t="s">
        <v>422</v>
      </c>
      <c r="R64" s="104" t="s">
        <v>422</v>
      </c>
      <c r="S64" s="104" t="s">
        <v>422</v>
      </c>
      <c r="T64" s="111" t="s">
        <v>422</v>
      </c>
    </row>
    <row r="65" spans="1:20" x14ac:dyDescent="0.2">
      <c r="A65" s="166"/>
      <c r="B65" s="166"/>
      <c r="C65" s="166"/>
      <c r="D65" s="166"/>
      <c r="E65" s="166"/>
      <c r="F65" s="170"/>
      <c r="G65" s="166"/>
      <c r="H65" s="166"/>
      <c r="I65" s="166"/>
      <c r="J65" s="166"/>
      <c r="K65" s="166"/>
      <c r="L65" s="99" t="s">
        <v>417</v>
      </c>
      <c r="M65" s="75" t="s">
        <v>471</v>
      </c>
      <c r="N65" s="167"/>
      <c r="O65" s="75" t="s">
        <v>420</v>
      </c>
      <c r="P65" s="75">
        <v>0</v>
      </c>
      <c r="Q65" s="75">
        <v>2</v>
      </c>
      <c r="R65" s="75">
        <v>3</v>
      </c>
      <c r="S65" s="75">
        <v>4</v>
      </c>
      <c r="T65" s="111">
        <v>5</v>
      </c>
    </row>
    <row r="66" spans="1:20" x14ac:dyDescent="0.2">
      <c r="A66" s="166"/>
      <c r="B66" s="166"/>
      <c r="C66" s="166"/>
      <c r="D66" s="166"/>
      <c r="E66" s="166"/>
      <c r="F66" s="170"/>
      <c r="G66" s="166"/>
      <c r="H66" s="166"/>
      <c r="I66" s="166"/>
      <c r="J66" s="166"/>
      <c r="K66" s="166"/>
      <c r="L66" s="99" t="s">
        <v>418</v>
      </c>
      <c r="M66" s="75" t="s">
        <v>471</v>
      </c>
      <c r="N66" s="168"/>
      <c r="O66" s="77" t="s">
        <v>421</v>
      </c>
      <c r="P66" s="77">
        <v>0</v>
      </c>
      <c r="Q66" s="77">
        <v>30</v>
      </c>
      <c r="R66" s="77">
        <v>50</v>
      </c>
      <c r="S66" s="77">
        <v>70</v>
      </c>
      <c r="T66" s="111">
        <v>75</v>
      </c>
    </row>
    <row r="67" spans="1:20" x14ac:dyDescent="0.2">
      <c r="A67" s="166">
        <v>21</v>
      </c>
      <c r="B67" s="169" t="s">
        <v>198</v>
      </c>
      <c r="C67" s="166" t="s">
        <v>424</v>
      </c>
      <c r="D67" s="166" t="s">
        <v>426</v>
      </c>
      <c r="E67" s="166" t="s">
        <v>427</v>
      </c>
      <c r="F67" s="170" t="s">
        <v>428</v>
      </c>
      <c r="G67" s="170">
        <v>499710</v>
      </c>
      <c r="H67" s="166" t="s">
        <v>465</v>
      </c>
      <c r="I67" s="169" t="s">
        <v>203</v>
      </c>
      <c r="J67" s="166" t="s">
        <v>204</v>
      </c>
      <c r="K67" s="166" t="s">
        <v>425</v>
      </c>
      <c r="L67" s="99"/>
      <c r="M67" s="75" t="s">
        <v>471</v>
      </c>
      <c r="N67" s="167" t="s">
        <v>471</v>
      </c>
      <c r="O67" s="75" t="s">
        <v>429</v>
      </c>
      <c r="P67" s="75">
        <v>6</v>
      </c>
      <c r="Q67" s="75">
        <v>6</v>
      </c>
      <c r="R67" s="75">
        <v>6</v>
      </c>
      <c r="S67" s="75">
        <v>6</v>
      </c>
      <c r="T67" s="111">
        <v>6</v>
      </c>
    </row>
    <row r="68" spans="1:20" x14ac:dyDescent="0.2">
      <c r="A68" s="166"/>
      <c r="B68" s="166"/>
      <c r="C68" s="166"/>
      <c r="D68" s="166"/>
      <c r="E68" s="166"/>
      <c r="F68" s="170"/>
      <c r="G68" s="166"/>
      <c r="H68" s="166"/>
      <c r="I68" s="166"/>
      <c r="J68" s="166"/>
      <c r="K68" s="166"/>
      <c r="L68" s="99" t="s">
        <v>432</v>
      </c>
      <c r="M68" s="75" t="s">
        <v>471</v>
      </c>
      <c r="N68" s="167"/>
      <c r="O68" s="75" t="s">
        <v>430</v>
      </c>
      <c r="P68" s="80">
        <v>435050</v>
      </c>
      <c r="Q68" s="80">
        <v>440000</v>
      </c>
      <c r="R68" s="80">
        <v>445000</v>
      </c>
      <c r="S68" s="80">
        <v>450000</v>
      </c>
      <c r="T68" s="112">
        <v>455000</v>
      </c>
    </row>
    <row r="69" spans="1:20" x14ac:dyDescent="0.2">
      <c r="A69" s="166"/>
      <c r="B69" s="166"/>
      <c r="C69" s="166"/>
      <c r="D69" s="166"/>
      <c r="E69" s="166"/>
      <c r="F69" s="170"/>
      <c r="G69" s="166"/>
      <c r="H69" s="166"/>
      <c r="I69" s="166"/>
      <c r="J69" s="166"/>
      <c r="K69" s="166"/>
      <c r="L69" s="99" t="s">
        <v>433</v>
      </c>
      <c r="M69" s="75" t="s">
        <v>471</v>
      </c>
      <c r="N69" s="168"/>
      <c r="O69" s="77" t="s">
        <v>431</v>
      </c>
      <c r="P69" s="77">
        <v>1</v>
      </c>
      <c r="Q69" s="77">
        <v>0</v>
      </c>
      <c r="R69" s="77">
        <v>0</v>
      </c>
      <c r="S69" s="77">
        <v>0</v>
      </c>
      <c r="T69" s="111">
        <v>1</v>
      </c>
    </row>
    <row r="70" spans="1:20" x14ac:dyDescent="0.2">
      <c r="A70" s="166">
        <v>22</v>
      </c>
      <c r="B70" s="169" t="s">
        <v>198</v>
      </c>
      <c r="C70" s="166" t="s">
        <v>424</v>
      </c>
      <c r="D70" s="166" t="s">
        <v>391</v>
      </c>
      <c r="E70" s="166" t="s">
        <v>434</v>
      </c>
      <c r="F70" s="170" t="s">
        <v>435</v>
      </c>
      <c r="G70" s="170">
        <v>34000</v>
      </c>
      <c r="H70" s="166" t="s">
        <v>436</v>
      </c>
      <c r="I70" s="169" t="s">
        <v>203</v>
      </c>
      <c r="J70" s="166" t="s">
        <v>312</v>
      </c>
      <c r="K70" s="166" t="s">
        <v>393</v>
      </c>
      <c r="L70" s="99" t="s">
        <v>437</v>
      </c>
      <c r="M70" s="75" t="s">
        <v>471</v>
      </c>
      <c r="N70" s="167" t="s">
        <v>471</v>
      </c>
      <c r="O70" s="75" t="s">
        <v>439</v>
      </c>
      <c r="P70" s="80">
        <v>1550000</v>
      </c>
      <c r="Q70" s="80">
        <v>1600000</v>
      </c>
      <c r="R70" s="80">
        <v>1650000</v>
      </c>
      <c r="S70" s="80">
        <v>1700000</v>
      </c>
      <c r="T70" s="112">
        <v>1700000</v>
      </c>
    </row>
    <row r="71" spans="1:20" x14ac:dyDescent="0.2">
      <c r="A71" s="166"/>
      <c r="B71" s="166"/>
      <c r="C71" s="166"/>
      <c r="D71" s="166"/>
      <c r="E71" s="166"/>
      <c r="F71" s="170"/>
      <c r="G71" s="166"/>
      <c r="H71" s="166"/>
      <c r="I71" s="166"/>
      <c r="J71" s="166"/>
      <c r="K71" s="166"/>
      <c r="L71" s="99" t="s">
        <v>438</v>
      </c>
      <c r="M71" s="75" t="s">
        <v>471</v>
      </c>
      <c r="N71" s="167"/>
      <c r="O71" s="75" t="s">
        <v>440</v>
      </c>
      <c r="P71" s="75">
        <v>2</v>
      </c>
      <c r="Q71" s="75">
        <v>3</v>
      </c>
      <c r="R71" s="75">
        <v>4</v>
      </c>
      <c r="S71" s="75">
        <v>5</v>
      </c>
      <c r="T71" s="111">
        <v>5</v>
      </c>
    </row>
    <row r="72" spans="1:20" x14ac:dyDescent="0.2">
      <c r="A72" s="166"/>
      <c r="B72" s="166"/>
      <c r="C72" s="166"/>
      <c r="D72" s="166"/>
      <c r="E72" s="166"/>
      <c r="F72" s="170"/>
      <c r="G72" s="166"/>
      <c r="H72" s="166"/>
      <c r="I72" s="166"/>
      <c r="J72" s="166"/>
      <c r="K72" s="166"/>
      <c r="L72" s="99"/>
      <c r="M72" s="75" t="s">
        <v>471</v>
      </c>
      <c r="N72" s="168"/>
      <c r="O72" s="102"/>
      <c r="P72" s="103"/>
      <c r="Q72" s="103"/>
      <c r="R72" s="103"/>
      <c r="S72" s="103"/>
      <c r="T72" s="111"/>
    </row>
    <row r="73" spans="1:20" x14ac:dyDescent="0.2">
      <c r="A73" s="166">
        <v>23</v>
      </c>
      <c r="B73" s="169" t="s">
        <v>198</v>
      </c>
      <c r="C73" s="166" t="s">
        <v>441</v>
      </c>
      <c r="D73" s="166" t="s">
        <v>442</v>
      </c>
      <c r="E73" s="166" t="s">
        <v>443</v>
      </c>
      <c r="F73" s="170" t="s">
        <v>445</v>
      </c>
      <c r="G73" s="170">
        <v>31000</v>
      </c>
      <c r="H73" s="166" t="s">
        <v>467</v>
      </c>
      <c r="I73" s="169" t="s">
        <v>203</v>
      </c>
      <c r="J73" s="166" t="s">
        <v>312</v>
      </c>
      <c r="K73" s="166" t="s">
        <v>444</v>
      </c>
      <c r="L73" s="99" t="s">
        <v>446</v>
      </c>
      <c r="M73" s="75" t="s">
        <v>471</v>
      </c>
      <c r="N73" s="167" t="s">
        <v>471</v>
      </c>
      <c r="O73" s="75" t="s">
        <v>449</v>
      </c>
      <c r="P73" s="75">
        <v>2</v>
      </c>
      <c r="Q73" s="75">
        <v>4</v>
      </c>
      <c r="R73" s="75">
        <v>6</v>
      </c>
      <c r="S73" s="75">
        <v>6</v>
      </c>
      <c r="T73" s="111">
        <v>6</v>
      </c>
    </row>
    <row r="74" spans="1:20" x14ac:dyDescent="0.2">
      <c r="A74" s="166"/>
      <c r="B74" s="166"/>
      <c r="C74" s="166"/>
      <c r="D74" s="166"/>
      <c r="E74" s="166"/>
      <c r="F74" s="170"/>
      <c r="G74" s="166"/>
      <c r="H74" s="166"/>
      <c r="I74" s="166"/>
      <c r="J74" s="166"/>
      <c r="K74" s="166"/>
      <c r="L74" s="99" t="s">
        <v>447</v>
      </c>
      <c r="M74" s="75" t="s">
        <v>471</v>
      </c>
      <c r="N74" s="167"/>
      <c r="O74" s="77" t="s">
        <v>450</v>
      </c>
      <c r="P74" s="77">
        <v>1</v>
      </c>
      <c r="Q74" s="77">
        <v>2</v>
      </c>
      <c r="R74" s="77">
        <v>3</v>
      </c>
      <c r="S74" s="77">
        <v>3</v>
      </c>
      <c r="T74" s="111">
        <v>3</v>
      </c>
    </row>
    <row r="75" spans="1:20" x14ac:dyDescent="0.2">
      <c r="A75" s="166"/>
      <c r="B75" s="166"/>
      <c r="C75" s="166"/>
      <c r="D75" s="166"/>
      <c r="E75" s="166"/>
      <c r="F75" s="170"/>
      <c r="G75" s="166"/>
      <c r="H75" s="166"/>
      <c r="I75" s="166"/>
      <c r="J75" s="166"/>
      <c r="K75" s="166"/>
      <c r="L75" s="99" t="s">
        <v>448</v>
      </c>
      <c r="M75" s="75" t="s">
        <v>471</v>
      </c>
      <c r="N75" s="168"/>
      <c r="O75" s="77"/>
      <c r="P75" s="77"/>
      <c r="Q75" s="77"/>
      <c r="R75" s="77"/>
      <c r="S75" s="77"/>
      <c r="T75" s="111"/>
    </row>
    <row r="76" spans="1:20" x14ac:dyDescent="0.2">
      <c r="A76" s="166">
        <v>24</v>
      </c>
      <c r="B76" s="169" t="s">
        <v>198</v>
      </c>
      <c r="C76" s="166" t="s">
        <v>441</v>
      </c>
      <c r="D76" s="166" t="s">
        <v>452</v>
      </c>
      <c r="E76" s="166" t="s">
        <v>451</v>
      </c>
      <c r="F76" s="170" t="s">
        <v>454</v>
      </c>
      <c r="G76" s="170">
        <v>1070000</v>
      </c>
      <c r="H76" s="166" t="s">
        <v>453</v>
      </c>
      <c r="I76" s="169" t="s">
        <v>203</v>
      </c>
      <c r="J76" s="166" t="s">
        <v>226</v>
      </c>
      <c r="K76" s="166" t="s">
        <v>313</v>
      </c>
      <c r="L76" s="99" t="s">
        <v>455</v>
      </c>
      <c r="M76" s="75" t="s">
        <v>471</v>
      </c>
      <c r="N76" s="167" t="s">
        <v>471</v>
      </c>
      <c r="O76" s="75" t="s">
        <v>458</v>
      </c>
      <c r="P76" s="80">
        <v>100000</v>
      </c>
      <c r="Q76" s="80">
        <v>260000</v>
      </c>
      <c r="R76" s="80">
        <v>260000</v>
      </c>
      <c r="S76" s="80">
        <v>260000</v>
      </c>
      <c r="T76" s="112">
        <v>260000</v>
      </c>
    </row>
    <row r="77" spans="1:20" x14ac:dyDescent="0.2">
      <c r="A77" s="166"/>
      <c r="B77" s="166"/>
      <c r="C77" s="166"/>
      <c r="D77" s="166"/>
      <c r="E77" s="166"/>
      <c r="F77" s="170"/>
      <c r="G77" s="166"/>
      <c r="H77" s="166"/>
      <c r="I77" s="166"/>
      <c r="J77" s="166"/>
      <c r="K77" s="166"/>
      <c r="L77" s="99" t="s">
        <v>456</v>
      </c>
      <c r="M77" s="75" t="s">
        <v>471</v>
      </c>
      <c r="N77" s="167"/>
      <c r="O77" s="75" t="s">
        <v>459</v>
      </c>
      <c r="P77" s="75">
        <v>200</v>
      </c>
      <c r="Q77" s="75">
        <v>600</v>
      </c>
      <c r="R77" s="75">
        <v>1000</v>
      </c>
      <c r="S77" s="75">
        <v>1000</v>
      </c>
      <c r="T77" s="111">
        <v>1000</v>
      </c>
    </row>
    <row r="78" spans="1:20" x14ac:dyDescent="0.2">
      <c r="A78" s="166"/>
      <c r="B78" s="166"/>
      <c r="C78" s="166"/>
      <c r="D78" s="166"/>
      <c r="E78" s="166"/>
      <c r="F78" s="170"/>
      <c r="G78" s="166"/>
      <c r="H78" s="166"/>
      <c r="I78" s="166"/>
      <c r="J78" s="166"/>
      <c r="K78" s="166"/>
      <c r="L78" s="99" t="s">
        <v>457</v>
      </c>
      <c r="M78" s="75" t="s">
        <v>471</v>
      </c>
      <c r="N78" s="167"/>
      <c r="O78" s="75" t="s">
        <v>460</v>
      </c>
      <c r="P78" s="75">
        <v>1</v>
      </c>
      <c r="Q78" s="75">
        <v>1</v>
      </c>
      <c r="R78" s="75">
        <v>1</v>
      </c>
      <c r="S78" s="75">
        <v>1</v>
      </c>
      <c r="T78" s="111">
        <v>1</v>
      </c>
    </row>
  </sheetData>
  <mergeCells count="297">
    <mergeCell ref="N34:N36"/>
    <mergeCell ref="N37:N39"/>
    <mergeCell ref="N40:N42"/>
    <mergeCell ref="N43:N45"/>
    <mergeCell ref="N46:N48"/>
    <mergeCell ref="N7:N9"/>
    <mergeCell ref="N10:N12"/>
    <mergeCell ref="N13:N15"/>
    <mergeCell ref="N16:N18"/>
    <mergeCell ref="N19:N21"/>
    <mergeCell ref="N22:N24"/>
    <mergeCell ref="N25:N27"/>
    <mergeCell ref="N28:N30"/>
    <mergeCell ref="N31:N33"/>
    <mergeCell ref="A19:A21"/>
    <mergeCell ref="E10:E12"/>
    <mergeCell ref="A10:A12"/>
    <mergeCell ref="E13:E15"/>
    <mergeCell ref="A13:A15"/>
    <mergeCell ref="E16:E18"/>
    <mergeCell ref="A16:A18"/>
    <mergeCell ref="D13:D15"/>
    <mergeCell ref="D16:D18"/>
    <mergeCell ref="C16:C18"/>
    <mergeCell ref="B16:B18"/>
    <mergeCell ref="B19:B21"/>
    <mergeCell ref="C19:C21"/>
    <mergeCell ref="D19:D21"/>
    <mergeCell ref="E19:E21"/>
    <mergeCell ref="B13:B15"/>
    <mergeCell ref="C13:C15"/>
    <mergeCell ref="D7:D9"/>
    <mergeCell ref="D10:D12"/>
    <mergeCell ref="J10:J12"/>
    <mergeCell ref="I7:I9"/>
    <mergeCell ref="K19:K21"/>
    <mergeCell ref="K13:K15"/>
    <mergeCell ref="F13:F15"/>
    <mergeCell ref="J19:J21"/>
    <mergeCell ref="K16:K18"/>
    <mergeCell ref="I19:I21"/>
    <mergeCell ref="H19:H21"/>
    <mergeCell ref="G19:G21"/>
    <mergeCell ref="F19:F21"/>
    <mergeCell ref="F16:F18"/>
    <mergeCell ref="K10:K12"/>
    <mergeCell ref="G16:G18"/>
    <mergeCell ref="H16:H18"/>
    <mergeCell ref="I10:I12"/>
    <mergeCell ref="J13:J15"/>
    <mergeCell ref="J16:J18"/>
    <mergeCell ref="G13:G15"/>
    <mergeCell ref="I13:I15"/>
    <mergeCell ref="I16:I18"/>
    <mergeCell ref="H13:H15"/>
    <mergeCell ref="P3:T3"/>
    <mergeCell ref="A1:T2"/>
    <mergeCell ref="A4:K4"/>
    <mergeCell ref="A3:C3"/>
    <mergeCell ref="M3:O3"/>
    <mergeCell ref="H3:I3"/>
    <mergeCell ref="J3:L3"/>
    <mergeCell ref="D3:G3"/>
    <mergeCell ref="K22:K24"/>
    <mergeCell ref="K7:K9"/>
    <mergeCell ref="B7:B9"/>
    <mergeCell ref="C7:C9"/>
    <mergeCell ref="F7:F9"/>
    <mergeCell ref="F10:F12"/>
    <mergeCell ref="C10:C12"/>
    <mergeCell ref="E7:E9"/>
    <mergeCell ref="B10:B12"/>
    <mergeCell ref="L4:T4"/>
    <mergeCell ref="J7:J9"/>
    <mergeCell ref="A7:A9"/>
    <mergeCell ref="H7:H9"/>
    <mergeCell ref="G7:G9"/>
    <mergeCell ref="H10:H12"/>
    <mergeCell ref="G10:G12"/>
    <mergeCell ref="J25:J27"/>
    <mergeCell ref="K25:K27"/>
    <mergeCell ref="F22:F24"/>
    <mergeCell ref="G22:G24"/>
    <mergeCell ref="H22:H24"/>
    <mergeCell ref="I22:I24"/>
    <mergeCell ref="J22:J24"/>
    <mergeCell ref="A22:A24"/>
    <mergeCell ref="B22:B24"/>
    <mergeCell ref="C22:C24"/>
    <mergeCell ref="D22:D24"/>
    <mergeCell ref="E22:E24"/>
    <mergeCell ref="A25:A27"/>
    <mergeCell ref="B25:B27"/>
    <mergeCell ref="C25:C27"/>
    <mergeCell ref="D25:D27"/>
    <mergeCell ref="E25:E27"/>
    <mergeCell ref="F25:F27"/>
    <mergeCell ref="G25:G27"/>
    <mergeCell ref="H25:H27"/>
    <mergeCell ref="I25:I27"/>
    <mergeCell ref="K28:K30"/>
    <mergeCell ref="A31:A33"/>
    <mergeCell ref="B31:B33"/>
    <mergeCell ref="C31:C33"/>
    <mergeCell ref="D31:D33"/>
    <mergeCell ref="E31:E33"/>
    <mergeCell ref="F31:F33"/>
    <mergeCell ref="G31:G33"/>
    <mergeCell ref="H31:H33"/>
    <mergeCell ref="I31:I33"/>
    <mergeCell ref="J31:J33"/>
    <mergeCell ref="K31:K33"/>
    <mergeCell ref="F28:F30"/>
    <mergeCell ref="G28:G30"/>
    <mergeCell ref="H28:H30"/>
    <mergeCell ref="I28:I30"/>
    <mergeCell ref="J28:J30"/>
    <mergeCell ref="A28:A30"/>
    <mergeCell ref="B28:B30"/>
    <mergeCell ref="C28:C30"/>
    <mergeCell ref="D28:D30"/>
    <mergeCell ref="E28:E30"/>
    <mergeCell ref="K34:K36"/>
    <mergeCell ref="A37:A39"/>
    <mergeCell ref="B37:B39"/>
    <mergeCell ref="C37:C39"/>
    <mergeCell ref="D37:D39"/>
    <mergeCell ref="E37:E39"/>
    <mergeCell ref="F37:F39"/>
    <mergeCell ref="G37:G39"/>
    <mergeCell ref="H37:H39"/>
    <mergeCell ref="I37:I39"/>
    <mergeCell ref="J37:J39"/>
    <mergeCell ref="K37:K39"/>
    <mergeCell ref="F34:F36"/>
    <mergeCell ref="G34:G36"/>
    <mergeCell ref="H34:H36"/>
    <mergeCell ref="I34:I36"/>
    <mergeCell ref="J34:J36"/>
    <mergeCell ref="A34:A36"/>
    <mergeCell ref="B34:B36"/>
    <mergeCell ref="C34:C36"/>
    <mergeCell ref="D34:D36"/>
    <mergeCell ref="E34:E36"/>
    <mergeCell ref="K40:K42"/>
    <mergeCell ref="A43:A45"/>
    <mergeCell ref="B43:B45"/>
    <mergeCell ref="C43:C45"/>
    <mergeCell ref="D43:D45"/>
    <mergeCell ref="E43:E45"/>
    <mergeCell ref="F43:F45"/>
    <mergeCell ref="G43:G45"/>
    <mergeCell ref="H43:H45"/>
    <mergeCell ref="I43:I45"/>
    <mergeCell ref="J43:J45"/>
    <mergeCell ref="K43:K45"/>
    <mergeCell ref="F40:F42"/>
    <mergeCell ref="G40:G42"/>
    <mergeCell ref="H40:H42"/>
    <mergeCell ref="I40:I42"/>
    <mergeCell ref="J40:J42"/>
    <mergeCell ref="A40:A42"/>
    <mergeCell ref="B40:B42"/>
    <mergeCell ref="C40:C42"/>
    <mergeCell ref="D40:D42"/>
    <mergeCell ref="E40:E42"/>
    <mergeCell ref="K46:K48"/>
    <mergeCell ref="F46:F48"/>
    <mergeCell ref="G46:G48"/>
    <mergeCell ref="H46:H48"/>
    <mergeCell ref="I46:I48"/>
    <mergeCell ref="J46:J48"/>
    <mergeCell ref="A46:A48"/>
    <mergeCell ref="B46:B48"/>
    <mergeCell ref="C46:C48"/>
    <mergeCell ref="D46:D48"/>
    <mergeCell ref="E46:E48"/>
    <mergeCell ref="J49:J51"/>
    <mergeCell ref="K49:K51"/>
    <mergeCell ref="N49:N51"/>
    <mergeCell ref="A52:A54"/>
    <mergeCell ref="B52:B54"/>
    <mergeCell ref="C52:C54"/>
    <mergeCell ref="D52:D54"/>
    <mergeCell ref="E52:E54"/>
    <mergeCell ref="F52:F54"/>
    <mergeCell ref="G52:G54"/>
    <mergeCell ref="H52:H54"/>
    <mergeCell ref="I52:I54"/>
    <mergeCell ref="J52:J54"/>
    <mergeCell ref="K52:K54"/>
    <mergeCell ref="N52:N54"/>
    <mergeCell ref="A49:A51"/>
    <mergeCell ref="B49:B51"/>
    <mergeCell ref="C49:C51"/>
    <mergeCell ref="D49:D51"/>
    <mergeCell ref="E49:E51"/>
    <mergeCell ref="F49:F51"/>
    <mergeCell ref="G49:G51"/>
    <mergeCell ref="H49:H51"/>
    <mergeCell ref="I49:I51"/>
    <mergeCell ref="J55:J57"/>
    <mergeCell ref="K55:K57"/>
    <mergeCell ref="N55:N57"/>
    <mergeCell ref="A58:A60"/>
    <mergeCell ref="B58:B60"/>
    <mergeCell ref="C58:C60"/>
    <mergeCell ref="D58:D60"/>
    <mergeCell ref="E58:E60"/>
    <mergeCell ref="F58:F60"/>
    <mergeCell ref="G58:G60"/>
    <mergeCell ref="H58:H60"/>
    <mergeCell ref="I58:I60"/>
    <mergeCell ref="J58:J60"/>
    <mergeCell ref="K58:K60"/>
    <mergeCell ref="N58:N60"/>
    <mergeCell ref="A55:A57"/>
    <mergeCell ref="B55:B57"/>
    <mergeCell ref="C55:C57"/>
    <mergeCell ref="D55:D57"/>
    <mergeCell ref="E55:E57"/>
    <mergeCell ref="F55:F57"/>
    <mergeCell ref="G55:G57"/>
    <mergeCell ref="H55:H57"/>
    <mergeCell ref="I55:I57"/>
    <mergeCell ref="J61:J63"/>
    <mergeCell ref="K61:K63"/>
    <mergeCell ref="N61:N63"/>
    <mergeCell ref="A64:A66"/>
    <mergeCell ref="B64:B66"/>
    <mergeCell ref="C64:C66"/>
    <mergeCell ref="D64:D66"/>
    <mergeCell ref="E64:E66"/>
    <mergeCell ref="F64:F66"/>
    <mergeCell ref="G64:G66"/>
    <mergeCell ref="H64:H66"/>
    <mergeCell ref="I64:I66"/>
    <mergeCell ref="J64:J66"/>
    <mergeCell ref="K64:K66"/>
    <mergeCell ref="N64:N66"/>
    <mergeCell ref="A61:A63"/>
    <mergeCell ref="B61:B63"/>
    <mergeCell ref="C61:C63"/>
    <mergeCell ref="D61:D63"/>
    <mergeCell ref="E61:E63"/>
    <mergeCell ref="F61:F63"/>
    <mergeCell ref="G61:G63"/>
    <mergeCell ref="H61:H63"/>
    <mergeCell ref="I61:I63"/>
    <mergeCell ref="A67:A69"/>
    <mergeCell ref="B67:B69"/>
    <mergeCell ref="C67:C69"/>
    <mergeCell ref="D67:D69"/>
    <mergeCell ref="E67:E69"/>
    <mergeCell ref="F67:F69"/>
    <mergeCell ref="G67:G69"/>
    <mergeCell ref="H67:H69"/>
    <mergeCell ref="I67:I69"/>
    <mergeCell ref="J73:J75"/>
    <mergeCell ref="J67:J69"/>
    <mergeCell ref="K67:K69"/>
    <mergeCell ref="N67:N69"/>
    <mergeCell ref="B70:B72"/>
    <mergeCell ref="C70:C72"/>
    <mergeCell ref="D70:D72"/>
    <mergeCell ref="E70:E72"/>
    <mergeCell ref="F70:F72"/>
    <mergeCell ref="G70:G72"/>
    <mergeCell ref="H70:H72"/>
    <mergeCell ref="I70:I72"/>
    <mergeCell ref="J70:J72"/>
    <mergeCell ref="K70:K72"/>
    <mergeCell ref="N70:N72"/>
    <mergeCell ref="A70:A72"/>
    <mergeCell ref="A73:A75"/>
    <mergeCell ref="A76:A78"/>
    <mergeCell ref="K73:K75"/>
    <mergeCell ref="N73:N75"/>
    <mergeCell ref="B76:B78"/>
    <mergeCell ref="C76:C78"/>
    <mergeCell ref="D76:D78"/>
    <mergeCell ref="E76:E78"/>
    <mergeCell ref="F76:F78"/>
    <mergeCell ref="G76:G78"/>
    <mergeCell ref="H76:H78"/>
    <mergeCell ref="I76:I78"/>
    <mergeCell ref="J76:J78"/>
    <mergeCell ref="K76:K78"/>
    <mergeCell ref="N76:N78"/>
    <mergeCell ref="B73:B75"/>
    <mergeCell ref="C73:C75"/>
    <mergeCell ref="D73:D75"/>
    <mergeCell ref="E73:E75"/>
    <mergeCell ref="F73:F75"/>
    <mergeCell ref="G73:G75"/>
    <mergeCell ref="H73:H75"/>
    <mergeCell ref="I73:I75"/>
  </mergeCells>
  <phoneticPr fontId="51" type="noConversion"/>
  <dataValidations disablePrompts="1" count="2">
    <dataValidation type="decimal" operator="greaterThan" allowBlank="1" showInputMessage="1" showErrorMessage="1" errorTitle="Nedozvoljeni unos" error="Dozvoljeno unijeti broj sa dva decimalna mjesta." sqref="G7:G9">
      <formula1>0</formula1>
    </dataValidation>
    <dataValidation type="whole" allowBlank="1" showInputMessage="1" showErrorMessage="1" sqref="A7 A16 A25 A34 A43">
      <formula1>1</formula1>
      <formula2>9999</formula2>
    </dataValidation>
  </dataValidations>
  <pageMargins left="0.25" right="0.25" top="0.75" bottom="0.75" header="0.3" footer="0.3"/>
  <pageSetup paperSize="9" scale="45" orientation="landscape" r:id="rId1"/>
  <colBreaks count="1" manualBreakCount="1">
    <brk id="6"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42578125" style="1" customWidth="1"/>
    <col min="2" max="2" width="50.42578125" style="1" customWidth="1"/>
    <col min="3" max="3" width="9.42578125" style="1" customWidth="1"/>
    <col min="4" max="4" width="12.42578125" style="1" customWidth="1"/>
    <col min="5" max="8" width="14.42578125" style="1" customWidth="1"/>
    <col min="9" max="16384" width="11.42578125" style="1"/>
  </cols>
  <sheetData>
    <row r="1" spans="1:8" ht="35.1" customHeight="1" x14ac:dyDescent="0.2">
      <c r="A1" s="184" t="s">
        <v>104</v>
      </c>
      <c r="B1" s="185"/>
      <c r="C1" s="185"/>
      <c r="D1" s="185"/>
      <c r="E1" s="185"/>
      <c r="F1" s="185"/>
      <c r="G1" s="185"/>
      <c r="H1" s="186"/>
    </row>
    <row r="2" spans="1:8" s="2" customFormat="1" ht="24.75" customHeight="1" x14ac:dyDescent="0.2">
      <c r="A2" s="33" t="s">
        <v>105</v>
      </c>
      <c r="B2" s="183" t="s">
        <v>106</v>
      </c>
      <c r="C2" s="183"/>
      <c r="D2" s="183"/>
      <c r="E2" s="183"/>
      <c r="F2" s="183"/>
      <c r="G2" s="183"/>
    </row>
    <row r="3" spans="1:8" s="3" customFormat="1" ht="51.75" customHeight="1" thickBot="1" x14ac:dyDescent="0.3">
      <c r="A3" s="14" t="s">
        <v>107</v>
      </c>
      <c r="B3" s="32" t="s">
        <v>101</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42578125" customWidth="1"/>
    <col min="12" max="12" width="13.85546875" customWidth="1"/>
    <col min="13" max="13" width="12.85546875" customWidth="1"/>
    <col min="14" max="14" width="13.85546875" customWidth="1"/>
  </cols>
  <sheetData>
    <row r="1" spans="1:14" ht="30" customHeight="1" x14ac:dyDescent="0.2">
      <c r="A1" s="192" t="s">
        <v>108</v>
      </c>
      <c r="B1" s="193"/>
      <c r="C1" s="193"/>
      <c r="D1" s="193"/>
      <c r="E1" s="193"/>
      <c r="F1" s="193"/>
      <c r="G1" s="193"/>
      <c r="H1" s="193"/>
      <c r="I1" s="193"/>
      <c r="J1" s="193"/>
      <c r="K1" s="193"/>
      <c r="L1" s="193"/>
      <c r="M1" s="193"/>
      <c r="N1" s="194"/>
    </row>
    <row r="2" spans="1:14" ht="21" customHeight="1" x14ac:dyDescent="0.2">
      <c r="A2" s="33" t="s">
        <v>105</v>
      </c>
      <c r="B2" s="201" t="s">
        <v>106</v>
      </c>
      <c r="C2" s="201"/>
      <c r="D2" s="201"/>
      <c r="E2" s="201"/>
      <c r="F2" s="201"/>
      <c r="G2" s="201"/>
      <c r="H2" s="201"/>
      <c r="I2" s="201"/>
      <c r="J2" s="201"/>
      <c r="K2" s="201"/>
      <c r="L2" s="201"/>
      <c r="M2" s="201"/>
      <c r="N2" s="201"/>
    </row>
    <row r="3" spans="1:14" ht="32.25" customHeight="1" thickBot="1" x14ac:dyDescent="0.25">
      <c r="A3" s="127" t="s">
        <v>107</v>
      </c>
      <c r="B3" s="142" t="s">
        <v>109</v>
      </c>
      <c r="C3" s="127" t="s">
        <v>110</v>
      </c>
      <c r="D3" s="127" t="s">
        <v>97</v>
      </c>
      <c r="E3" s="127" t="s">
        <v>98</v>
      </c>
      <c r="F3" s="127" t="s">
        <v>111</v>
      </c>
      <c r="G3" s="127" t="s">
        <v>112</v>
      </c>
      <c r="H3" s="127" t="s">
        <v>113</v>
      </c>
      <c r="I3" s="127" t="s">
        <v>114</v>
      </c>
      <c r="J3" s="127" t="s">
        <v>115</v>
      </c>
      <c r="K3" s="188" t="s">
        <v>116</v>
      </c>
      <c r="L3" s="189"/>
      <c r="M3" s="188" t="s">
        <v>117</v>
      </c>
      <c r="N3" s="189"/>
    </row>
    <row r="4" spans="1:14" ht="58.5" customHeight="1" x14ac:dyDescent="0.2">
      <c r="A4" s="187"/>
      <c r="B4" s="187"/>
      <c r="C4" s="187"/>
      <c r="D4" s="126"/>
      <c r="E4" s="136"/>
      <c r="F4" s="187"/>
      <c r="G4" s="187"/>
      <c r="H4" s="187"/>
      <c r="I4" s="126"/>
      <c r="J4" s="187"/>
      <c r="K4" s="15" t="s">
        <v>118</v>
      </c>
      <c r="L4" s="15" t="s">
        <v>119</v>
      </c>
      <c r="M4" s="15" t="s">
        <v>118</v>
      </c>
      <c r="N4" s="15" t="s">
        <v>119</v>
      </c>
    </row>
    <row r="5" spans="1:14" ht="13.5" thickBot="1" x14ac:dyDescent="0.25">
      <c r="A5" s="16">
        <v>1</v>
      </c>
      <c r="B5" s="16">
        <v>2</v>
      </c>
      <c r="C5" s="16">
        <v>3</v>
      </c>
      <c r="D5" s="17">
        <v>4</v>
      </c>
      <c r="E5" s="17">
        <v>5</v>
      </c>
      <c r="F5" s="16">
        <v>6</v>
      </c>
      <c r="G5" s="16">
        <v>7</v>
      </c>
      <c r="H5" s="16">
        <v>8</v>
      </c>
      <c r="I5" s="17">
        <v>9</v>
      </c>
      <c r="J5" s="16">
        <v>10</v>
      </c>
      <c r="K5" s="190">
        <v>11</v>
      </c>
      <c r="L5" s="191"/>
      <c r="M5" s="190">
        <v>12</v>
      </c>
      <c r="N5" s="191"/>
    </row>
    <row r="6" spans="1:14" x14ac:dyDescent="0.2">
      <c r="A6" s="199" t="s">
        <v>106</v>
      </c>
      <c r="B6" s="200"/>
      <c r="C6" s="200"/>
      <c r="D6" s="10"/>
      <c r="E6" s="10"/>
      <c r="F6" s="10"/>
      <c r="G6" s="10"/>
      <c r="H6" s="10"/>
      <c r="I6" s="199"/>
      <c r="J6" s="10"/>
      <c r="K6" s="19"/>
      <c r="L6" s="19"/>
      <c r="M6" s="19"/>
      <c r="N6" s="19"/>
    </row>
    <row r="7" spans="1:14" x14ac:dyDescent="0.2">
      <c r="A7" s="197"/>
      <c r="B7" s="195"/>
      <c r="C7" s="195"/>
      <c r="D7" s="11"/>
      <c r="E7" s="11"/>
      <c r="F7" s="11"/>
      <c r="G7" s="11"/>
      <c r="H7" s="11"/>
      <c r="I7" s="197"/>
      <c r="J7" s="11"/>
      <c r="K7" s="18"/>
      <c r="L7" s="18"/>
      <c r="M7" s="18"/>
      <c r="N7" s="18"/>
    </row>
    <row r="8" spans="1:14" x14ac:dyDescent="0.2">
      <c r="A8" s="197"/>
      <c r="B8" s="195"/>
      <c r="C8" s="195"/>
      <c r="D8" s="11"/>
      <c r="E8" s="11"/>
      <c r="F8" s="11"/>
      <c r="G8" s="11"/>
      <c r="H8" s="11"/>
      <c r="I8" s="198"/>
      <c r="J8" s="11"/>
      <c r="K8" s="18"/>
      <c r="L8" s="18"/>
      <c r="M8" s="18"/>
      <c r="N8" s="18"/>
    </row>
    <row r="9" spans="1:14" x14ac:dyDescent="0.2">
      <c r="A9" s="197"/>
      <c r="B9" s="195"/>
      <c r="C9" s="195"/>
      <c r="D9" s="11"/>
      <c r="E9" s="11"/>
      <c r="F9" s="11"/>
      <c r="G9" s="11"/>
      <c r="H9" s="11"/>
      <c r="I9" s="196"/>
      <c r="J9" s="11"/>
      <c r="K9" s="18"/>
      <c r="L9" s="18"/>
      <c r="M9" s="18"/>
      <c r="N9" s="18"/>
    </row>
    <row r="10" spans="1:14" x14ac:dyDescent="0.2">
      <c r="A10" s="197"/>
      <c r="B10" s="195"/>
      <c r="C10" s="195"/>
      <c r="D10" s="11"/>
      <c r="E10" s="11"/>
      <c r="F10" s="11"/>
      <c r="G10" s="11"/>
      <c r="H10" s="11"/>
      <c r="I10" s="197"/>
      <c r="J10" s="11"/>
      <c r="K10" s="18"/>
      <c r="L10" s="18"/>
      <c r="M10" s="18"/>
      <c r="N10" s="18"/>
    </row>
    <row r="11" spans="1:14" x14ac:dyDescent="0.2">
      <c r="A11" s="197"/>
      <c r="B11" s="195"/>
      <c r="C11" s="195"/>
      <c r="D11" s="11"/>
      <c r="E11" s="11"/>
      <c r="F11" s="11"/>
      <c r="G11" s="11"/>
      <c r="H11" s="11"/>
      <c r="I11" s="198"/>
      <c r="J11" s="11"/>
      <c r="K11" s="18"/>
      <c r="L11" s="18"/>
      <c r="M11" s="18"/>
      <c r="N11" s="18"/>
    </row>
    <row r="12" spans="1:14" x14ac:dyDescent="0.2">
      <c r="A12" s="197"/>
      <c r="B12" s="195"/>
      <c r="C12" s="195"/>
      <c r="D12" s="11"/>
      <c r="E12" s="11"/>
      <c r="F12" s="11"/>
      <c r="G12" s="11"/>
      <c r="H12" s="11"/>
      <c r="I12" s="196"/>
      <c r="J12" s="11"/>
      <c r="K12" s="18"/>
      <c r="L12" s="18"/>
      <c r="M12" s="18"/>
      <c r="N12" s="18"/>
    </row>
    <row r="13" spans="1:14" x14ac:dyDescent="0.2">
      <c r="A13" s="197"/>
      <c r="B13" s="195"/>
      <c r="C13" s="195"/>
      <c r="D13" s="11"/>
      <c r="E13" s="11"/>
      <c r="F13" s="11"/>
      <c r="G13" s="11"/>
      <c r="H13" s="11"/>
      <c r="I13" s="197"/>
      <c r="J13" s="11"/>
      <c r="K13" s="18"/>
      <c r="L13" s="18"/>
      <c r="M13" s="18"/>
      <c r="N13" s="18"/>
    </row>
    <row r="14" spans="1:14" x14ac:dyDescent="0.2">
      <c r="A14" s="197"/>
      <c r="B14" s="195"/>
      <c r="C14" s="195"/>
      <c r="D14" s="11"/>
      <c r="E14" s="11"/>
      <c r="F14" s="11"/>
      <c r="G14" s="11"/>
      <c r="H14" s="11"/>
      <c r="I14" s="198"/>
      <c r="J14" s="11"/>
      <c r="K14" s="18"/>
      <c r="L14" s="18"/>
      <c r="M14" s="18"/>
      <c r="N14" s="18"/>
    </row>
    <row r="15" spans="1:14" x14ac:dyDescent="0.2">
      <c r="A15" s="197"/>
      <c r="B15" s="195"/>
      <c r="C15" s="195"/>
      <c r="D15" s="11"/>
      <c r="E15" s="11"/>
      <c r="F15" s="11"/>
      <c r="G15" s="11"/>
      <c r="H15" s="11"/>
      <c r="I15" s="196"/>
      <c r="J15" s="11"/>
      <c r="K15" s="18"/>
      <c r="L15" s="18"/>
      <c r="M15" s="18"/>
      <c r="N15" s="18"/>
    </row>
    <row r="16" spans="1:14" x14ac:dyDescent="0.2">
      <c r="A16" s="197"/>
      <c r="B16" s="195"/>
      <c r="C16" s="195"/>
      <c r="D16" s="11"/>
      <c r="E16" s="11"/>
      <c r="F16" s="11"/>
      <c r="G16" s="11"/>
      <c r="H16" s="11"/>
      <c r="I16" s="197"/>
      <c r="J16" s="11"/>
      <c r="K16" s="18"/>
      <c r="L16" s="18"/>
      <c r="M16" s="18"/>
      <c r="N16" s="18"/>
    </row>
    <row r="17" spans="1:14" x14ac:dyDescent="0.2">
      <c r="A17" s="197"/>
      <c r="B17" s="195"/>
      <c r="C17" s="195"/>
      <c r="D17" s="11"/>
      <c r="E17" s="11"/>
      <c r="F17" s="11"/>
      <c r="G17" s="11"/>
      <c r="H17" s="11"/>
      <c r="I17" s="198"/>
      <c r="J17" s="11"/>
      <c r="K17" s="18"/>
      <c r="L17" s="18"/>
      <c r="M17" s="18"/>
      <c r="N17" s="18"/>
    </row>
    <row r="18" spans="1:14" x14ac:dyDescent="0.2">
      <c r="A18" s="197"/>
      <c r="B18" s="195"/>
      <c r="C18" s="195"/>
      <c r="D18" s="11"/>
      <c r="E18" s="11"/>
      <c r="F18" s="11"/>
      <c r="G18" s="11"/>
      <c r="H18" s="11"/>
      <c r="I18" s="196"/>
      <c r="J18" s="11"/>
      <c r="K18" s="18"/>
      <c r="L18" s="18"/>
      <c r="M18" s="18"/>
      <c r="N18" s="18"/>
    </row>
    <row r="19" spans="1:14" x14ac:dyDescent="0.2">
      <c r="A19" s="197"/>
      <c r="B19" s="195"/>
      <c r="C19" s="195"/>
      <c r="D19" s="11"/>
      <c r="E19" s="11"/>
      <c r="F19" s="11"/>
      <c r="G19" s="11"/>
      <c r="H19" s="11"/>
      <c r="I19" s="197"/>
      <c r="J19" s="11"/>
      <c r="K19" s="18"/>
      <c r="L19" s="18"/>
      <c r="M19" s="18"/>
      <c r="N19" s="18"/>
    </row>
    <row r="20" spans="1:14" x14ac:dyDescent="0.2">
      <c r="A20" s="197"/>
      <c r="B20" s="195"/>
      <c r="C20" s="195"/>
      <c r="D20" s="11"/>
      <c r="E20" s="11"/>
      <c r="F20" s="11"/>
      <c r="G20" s="11"/>
      <c r="H20" s="11"/>
      <c r="I20" s="198"/>
      <c r="J20" s="11"/>
      <c r="K20" s="18"/>
      <c r="L20" s="18"/>
      <c r="M20" s="18"/>
      <c r="N20" s="18"/>
    </row>
    <row r="21" spans="1:14" x14ac:dyDescent="0.2">
      <c r="A21" s="197"/>
      <c r="B21" s="195"/>
      <c r="C21" s="195"/>
      <c r="D21" s="11"/>
      <c r="E21" s="11"/>
      <c r="F21" s="11"/>
      <c r="G21" s="11"/>
      <c r="H21" s="11"/>
      <c r="I21" s="196"/>
      <c r="J21" s="11"/>
      <c r="K21" s="18"/>
      <c r="L21" s="18"/>
      <c r="M21" s="18"/>
      <c r="N21" s="18"/>
    </row>
    <row r="22" spans="1:14" x14ac:dyDescent="0.2">
      <c r="A22" s="197"/>
      <c r="B22" s="195"/>
      <c r="C22" s="195"/>
      <c r="D22" s="11"/>
      <c r="E22" s="11"/>
      <c r="F22" s="11"/>
      <c r="G22" s="11"/>
      <c r="H22" s="11"/>
      <c r="I22" s="197"/>
      <c r="J22" s="11"/>
      <c r="K22" s="18"/>
      <c r="L22" s="18"/>
      <c r="M22" s="18"/>
      <c r="N22" s="18"/>
    </row>
    <row r="23" spans="1:14" x14ac:dyDescent="0.2">
      <c r="A23" s="198"/>
      <c r="B23" s="195"/>
      <c r="C23" s="195"/>
      <c r="D23" s="11"/>
      <c r="E23" s="11"/>
      <c r="F23" s="11"/>
      <c r="G23" s="11"/>
      <c r="H23" s="11"/>
      <c r="I23" s="198"/>
      <c r="J23" s="11"/>
      <c r="K23" s="18"/>
      <c r="L23" s="18"/>
      <c r="M23" s="18"/>
      <c r="N23" s="18"/>
    </row>
    <row r="24" spans="1:14" x14ac:dyDescent="0.2">
      <c r="A24" s="196" t="s">
        <v>106</v>
      </c>
      <c r="B24" s="195"/>
      <c r="C24" s="195"/>
      <c r="D24" s="11"/>
      <c r="E24" s="11"/>
      <c r="F24" s="11"/>
      <c r="G24" s="11"/>
      <c r="H24" s="11"/>
      <c r="I24" s="196"/>
      <c r="J24" s="11"/>
      <c r="K24" s="18"/>
      <c r="L24" s="18"/>
      <c r="M24" s="18"/>
      <c r="N24" s="18"/>
    </row>
    <row r="25" spans="1:14" x14ac:dyDescent="0.2">
      <c r="A25" s="197"/>
      <c r="B25" s="195"/>
      <c r="C25" s="195"/>
      <c r="D25" s="11"/>
      <c r="E25" s="11"/>
      <c r="F25" s="11"/>
      <c r="G25" s="11"/>
      <c r="H25" s="11"/>
      <c r="I25" s="197"/>
      <c r="J25" s="11"/>
      <c r="K25" s="18"/>
      <c r="L25" s="18"/>
      <c r="M25" s="18"/>
      <c r="N25" s="18"/>
    </row>
    <row r="26" spans="1:14" x14ac:dyDescent="0.2">
      <c r="A26" s="197"/>
      <c r="B26" s="195"/>
      <c r="C26" s="195"/>
      <c r="D26" s="11"/>
      <c r="E26" s="11"/>
      <c r="F26" s="11"/>
      <c r="G26" s="11"/>
      <c r="H26" s="11"/>
      <c r="I26" s="198"/>
      <c r="J26" s="11"/>
      <c r="K26" s="18"/>
      <c r="L26" s="18"/>
      <c r="M26" s="18"/>
      <c r="N26" s="18"/>
    </row>
    <row r="27" spans="1:14" x14ac:dyDescent="0.2">
      <c r="A27" s="197"/>
      <c r="B27" s="195"/>
      <c r="C27" s="195"/>
      <c r="D27" s="11"/>
      <c r="E27" s="11"/>
      <c r="F27" s="11"/>
      <c r="G27" s="11"/>
      <c r="H27" s="11"/>
      <c r="I27" s="196"/>
      <c r="J27" s="11"/>
      <c r="K27" s="18"/>
      <c r="L27" s="18"/>
      <c r="M27" s="18"/>
      <c r="N27" s="18"/>
    </row>
    <row r="28" spans="1:14" x14ac:dyDescent="0.2">
      <c r="A28" s="197"/>
      <c r="B28" s="195"/>
      <c r="C28" s="195"/>
      <c r="D28" s="11"/>
      <c r="E28" s="11"/>
      <c r="F28" s="11"/>
      <c r="G28" s="11"/>
      <c r="H28" s="11"/>
      <c r="I28" s="197"/>
      <c r="J28" s="11"/>
      <c r="K28" s="18"/>
      <c r="L28" s="18"/>
      <c r="M28" s="18"/>
      <c r="N28" s="18"/>
    </row>
    <row r="29" spans="1:14" x14ac:dyDescent="0.2">
      <c r="A29" s="197"/>
      <c r="B29" s="195"/>
      <c r="C29" s="195"/>
      <c r="D29" s="11"/>
      <c r="E29" s="11"/>
      <c r="F29" s="11"/>
      <c r="G29" s="11"/>
      <c r="H29" s="11"/>
      <c r="I29" s="198"/>
      <c r="J29" s="11"/>
      <c r="K29" s="18"/>
      <c r="L29" s="18"/>
      <c r="M29" s="18"/>
      <c r="N29" s="18"/>
    </row>
    <row r="30" spans="1:14" x14ac:dyDescent="0.2">
      <c r="A30" s="197"/>
      <c r="B30" s="195"/>
      <c r="C30" s="195"/>
      <c r="D30" s="11"/>
      <c r="E30" s="11"/>
      <c r="F30" s="11"/>
      <c r="G30" s="11"/>
      <c r="H30" s="11"/>
      <c r="I30" s="196"/>
      <c r="J30" s="11"/>
      <c r="K30" s="18"/>
      <c r="L30" s="18"/>
      <c r="M30" s="18"/>
      <c r="N30" s="18"/>
    </row>
    <row r="31" spans="1:14" x14ac:dyDescent="0.2">
      <c r="A31" s="197"/>
      <c r="B31" s="195"/>
      <c r="C31" s="195"/>
      <c r="D31" s="11"/>
      <c r="E31" s="11"/>
      <c r="F31" s="11"/>
      <c r="G31" s="11"/>
      <c r="H31" s="11"/>
      <c r="I31" s="197"/>
      <c r="J31" s="11"/>
      <c r="K31" s="18"/>
      <c r="L31" s="18"/>
      <c r="M31" s="18"/>
      <c r="N31" s="18"/>
    </row>
    <row r="32" spans="1:14" x14ac:dyDescent="0.2">
      <c r="A32" s="198"/>
      <c r="B32" s="195"/>
      <c r="C32" s="195"/>
      <c r="D32" s="11"/>
      <c r="E32" s="11"/>
      <c r="F32" s="11"/>
      <c r="G32" s="11"/>
      <c r="H32" s="11"/>
      <c r="I32" s="198"/>
      <c r="J32" s="11"/>
      <c r="K32" s="18"/>
      <c r="L32" s="18"/>
      <c r="M32" s="18"/>
      <c r="N32" s="18"/>
    </row>
    <row r="34" spans="1:14" ht="15" x14ac:dyDescent="0.25">
      <c r="A34" s="52" t="s">
        <v>71</v>
      </c>
    </row>
    <row r="35" spans="1:14" ht="14.25" x14ac:dyDescent="0.2">
      <c r="A35" s="118" t="s">
        <v>120</v>
      </c>
      <c r="B35" s="118"/>
      <c r="C35" s="118"/>
      <c r="D35" s="118"/>
      <c r="E35" s="118"/>
      <c r="F35" s="118"/>
      <c r="G35" s="118"/>
      <c r="H35" s="118"/>
      <c r="I35" s="118"/>
      <c r="J35" s="118"/>
      <c r="K35" s="118"/>
      <c r="L35" s="118"/>
      <c r="M35" s="118"/>
      <c r="N35" s="118"/>
    </row>
    <row r="36" spans="1:14" ht="7.5" customHeight="1" x14ac:dyDescent="0.2">
      <c r="A36" s="202"/>
      <c r="B36" s="202"/>
      <c r="C36" s="202"/>
      <c r="D36" s="202"/>
      <c r="E36" s="202"/>
      <c r="F36" s="202"/>
      <c r="G36" s="202"/>
      <c r="H36" s="202"/>
      <c r="I36" s="202"/>
      <c r="J36" s="202"/>
      <c r="K36" s="202"/>
      <c r="L36" s="202"/>
      <c r="M36" s="202"/>
      <c r="N36" s="202"/>
    </row>
    <row r="37" spans="1:14" ht="14.25" customHeight="1" x14ac:dyDescent="0.2">
      <c r="A37" s="115" t="s">
        <v>121</v>
      </c>
      <c r="B37" s="115"/>
      <c r="C37" s="115"/>
      <c r="D37" s="115"/>
      <c r="E37" s="115"/>
      <c r="F37" s="115"/>
      <c r="G37" s="115"/>
      <c r="H37" s="115"/>
      <c r="I37" s="115"/>
      <c r="J37" s="115"/>
      <c r="K37" s="115"/>
      <c r="L37" s="115"/>
      <c r="M37" s="115"/>
      <c r="N37" s="115"/>
    </row>
    <row r="38" spans="1:14" x14ac:dyDescent="0.2">
      <c r="A38" s="115"/>
      <c r="B38" s="115"/>
      <c r="C38" s="115"/>
      <c r="D38" s="115"/>
      <c r="E38" s="115"/>
      <c r="F38" s="115"/>
      <c r="G38" s="115"/>
      <c r="H38" s="115"/>
      <c r="I38" s="115"/>
      <c r="J38" s="115"/>
      <c r="K38" s="115"/>
      <c r="L38" s="115"/>
      <c r="M38" s="115"/>
      <c r="N38" s="115"/>
    </row>
    <row r="39" spans="1:14" ht="8.1" customHeight="1" x14ac:dyDescent="0.2"/>
    <row r="40" spans="1:14" x14ac:dyDescent="0.2">
      <c r="A40" s="203" t="s">
        <v>122</v>
      </c>
      <c r="B40" s="203"/>
      <c r="C40" s="203"/>
      <c r="D40" s="203"/>
      <c r="E40" s="203"/>
      <c r="F40" s="203"/>
      <c r="G40" s="203"/>
      <c r="H40" s="203"/>
      <c r="I40" s="203"/>
      <c r="J40" s="203"/>
      <c r="K40" s="203"/>
      <c r="L40" s="203"/>
      <c r="M40" s="203"/>
      <c r="N40" s="203"/>
    </row>
    <row r="41" spans="1:14" ht="16.5" customHeight="1" x14ac:dyDescent="0.2">
      <c r="A41" s="203"/>
      <c r="B41" s="203"/>
      <c r="C41" s="203"/>
      <c r="D41" s="203"/>
      <c r="E41" s="203"/>
      <c r="F41" s="203"/>
      <c r="G41" s="203"/>
      <c r="H41" s="203"/>
      <c r="I41" s="203"/>
      <c r="J41" s="203"/>
      <c r="K41" s="203"/>
      <c r="L41" s="203"/>
      <c r="M41" s="203"/>
      <c r="N41" s="203"/>
    </row>
    <row r="42" spans="1:14" ht="8.1" customHeight="1" x14ac:dyDescent="0.2"/>
    <row r="43" spans="1:14" ht="12.75" customHeight="1" x14ac:dyDescent="0.2">
      <c r="A43" s="203" t="s">
        <v>123</v>
      </c>
      <c r="B43" s="203"/>
      <c r="C43" s="203"/>
      <c r="D43" s="203"/>
      <c r="E43" s="203"/>
      <c r="F43" s="203"/>
      <c r="G43" s="203"/>
      <c r="H43" s="203"/>
      <c r="I43" s="203"/>
      <c r="J43" s="203"/>
      <c r="K43" s="203"/>
      <c r="L43" s="203"/>
      <c r="M43" s="203"/>
      <c r="N43" s="203"/>
    </row>
    <row r="44" spans="1:14" ht="12.75" customHeight="1" x14ac:dyDescent="0.2">
      <c r="A44" s="203"/>
      <c r="B44" s="203"/>
      <c r="C44" s="203"/>
      <c r="D44" s="203"/>
      <c r="E44" s="203"/>
      <c r="F44" s="203"/>
      <c r="G44" s="203"/>
      <c r="H44" s="203"/>
      <c r="I44" s="203"/>
      <c r="J44" s="203"/>
      <c r="K44" s="203"/>
      <c r="L44" s="203"/>
      <c r="M44" s="203"/>
      <c r="N44" s="203"/>
    </row>
    <row r="45" spans="1:14" ht="12.75" customHeight="1" x14ac:dyDescent="0.2">
      <c r="A45" s="203"/>
      <c r="B45" s="203"/>
      <c r="C45" s="203"/>
      <c r="D45" s="203"/>
      <c r="E45" s="203"/>
      <c r="F45" s="203"/>
      <c r="G45" s="203"/>
      <c r="H45" s="203"/>
      <c r="I45" s="203"/>
      <c r="J45" s="203"/>
      <c r="K45" s="203"/>
      <c r="L45" s="203"/>
      <c r="M45" s="203"/>
      <c r="N45" s="203"/>
    </row>
    <row r="46" spans="1:14" ht="12.75" customHeight="1" x14ac:dyDescent="0.2">
      <c r="A46" s="203"/>
      <c r="B46" s="203"/>
      <c r="C46" s="203"/>
      <c r="D46" s="203"/>
      <c r="E46" s="203"/>
      <c r="F46" s="203"/>
      <c r="G46" s="203"/>
      <c r="H46" s="203"/>
      <c r="I46" s="203"/>
      <c r="J46" s="203"/>
      <c r="K46" s="203"/>
      <c r="L46" s="203"/>
      <c r="M46" s="203"/>
      <c r="N46" s="203"/>
    </row>
    <row r="47" spans="1:14" ht="22.5" customHeight="1" x14ac:dyDescent="0.2">
      <c r="A47" s="203"/>
      <c r="B47" s="203"/>
      <c r="C47" s="203"/>
      <c r="D47" s="203"/>
      <c r="E47" s="203"/>
      <c r="F47" s="203"/>
      <c r="G47" s="203"/>
      <c r="H47" s="203"/>
      <c r="I47" s="203"/>
      <c r="J47" s="203"/>
      <c r="K47" s="203"/>
      <c r="L47" s="203"/>
      <c r="M47" s="203"/>
      <c r="N47" s="203"/>
    </row>
    <row r="48" spans="1:14" ht="8.1" customHeight="1" x14ac:dyDescent="0.2"/>
    <row r="49" spans="1:14" ht="14.25" x14ac:dyDescent="0.2">
      <c r="A49" s="118" t="s">
        <v>124</v>
      </c>
      <c r="B49" s="118"/>
      <c r="C49" s="118"/>
      <c r="D49" s="118"/>
      <c r="E49" s="118"/>
      <c r="F49" s="118"/>
      <c r="G49" s="118"/>
      <c r="H49" s="118"/>
      <c r="I49" s="118"/>
      <c r="J49" s="118"/>
      <c r="K49" s="118"/>
      <c r="L49" s="118"/>
      <c r="M49" s="118"/>
      <c r="N49" s="118"/>
    </row>
    <row r="50" spans="1:14" ht="8.1" customHeight="1" x14ac:dyDescent="0.2"/>
    <row r="51" spans="1:14" ht="14.25" x14ac:dyDescent="0.2">
      <c r="A51" s="118" t="s">
        <v>125</v>
      </c>
      <c r="B51" s="118"/>
      <c r="C51" s="118"/>
      <c r="D51" s="118"/>
      <c r="E51" s="118"/>
      <c r="F51" s="118"/>
      <c r="G51" s="118"/>
      <c r="H51" s="118"/>
      <c r="I51" s="118"/>
      <c r="J51" s="118"/>
      <c r="K51" s="118"/>
      <c r="L51" s="118"/>
      <c r="M51" s="118"/>
      <c r="N51" s="118"/>
    </row>
    <row r="52" spans="1:14" ht="8.1" customHeight="1" x14ac:dyDescent="0.2"/>
    <row r="53" spans="1:14" ht="14.25" x14ac:dyDescent="0.2">
      <c r="A53" s="118" t="s">
        <v>126</v>
      </c>
      <c r="B53" s="118"/>
      <c r="C53" s="118"/>
      <c r="D53" s="118"/>
      <c r="E53" s="118"/>
      <c r="F53" s="118"/>
      <c r="G53" s="118"/>
      <c r="H53" s="118"/>
      <c r="I53" s="118"/>
      <c r="J53" s="118"/>
      <c r="K53" s="118"/>
      <c r="L53" s="118"/>
      <c r="M53" s="118"/>
      <c r="N53" s="118"/>
    </row>
  </sheetData>
  <mergeCells count="53">
    <mergeCell ref="A49:N49"/>
    <mergeCell ref="A53:N53"/>
    <mergeCell ref="I30:I32"/>
    <mergeCell ref="A51:N51"/>
    <mergeCell ref="A36:N36"/>
    <mergeCell ref="A37:N38"/>
    <mergeCell ref="A40:N41"/>
    <mergeCell ref="A43:N47"/>
    <mergeCell ref="A35:N35"/>
    <mergeCell ref="A24:A32"/>
    <mergeCell ref="B24:B26"/>
    <mergeCell ref="C24:C26"/>
    <mergeCell ref="I24:I26"/>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A3:A4"/>
    <mergeCell ref="K3:L3"/>
    <mergeCell ref="K5:L5"/>
    <mergeCell ref="M3:N3"/>
    <mergeCell ref="B3:B4"/>
    <mergeCell ref="C3:C4"/>
    <mergeCell ref="D3:D4"/>
    <mergeCell ref="F3:F4"/>
    <mergeCell ref="H3:H4"/>
    <mergeCell ref="E3:E4"/>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42578125" customWidth="1"/>
    <col min="8" max="8" width="18.140625" customWidth="1"/>
  </cols>
  <sheetData>
    <row r="1" spans="1:8" ht="30" customHeight="1" x14ac:dyDescent="0.2">
      <c r="A1" s="192" t="s">
        <v>127</v>
      </c>
      <c r="B1" s="193"/>
      <c r="C1" s="193"/>
      <c r="D1" s="193"/>
      <c r="E1" s="193"/>
      <c r="F1" s="193"/>
      <c r="G1" s="193"/>
      <c r="H1" s="194"/>
    </row>
    <row r="2" spans="1:8" ht="21" customHeight="1" x14ac:dyDescent="0.2">
      <c r="A2" s="33" t="s">
        <v>105</v>
      </c>
      <c r="B2" s="183" t="s">
        <v>106</v>
      </c>
      <c r="C2" s="183"/>
      <c r="D2" s="183"/>
      <c r="E2" s="183"/>
      <c r="F2" s="183"/>
      <c r="G2" s="183"/>
      <c r="H2" s="183"/>
    </row>
    <row r="3" spans="1:8" ht="32.25" customHeight="1" x14ac:dyDescent="0.2">
      <c r="A3" s="127" t="s">
        <v>107</v>
      </c>
      <c r="B3" s="127" t="s">
        <v>128</v>
      </c>
      <c r="C3" s="142" t="s">
        <v>129</v>
      </c>
      <c r="D3" s="127" t="s">
        <v>98</v>
      </c>
      <c r="E3" s="127" t="s">
        <v>111</v>
      </c>
      <c r="F3" s="127" t="s">
        <v>112</v>
      </c>
      <c r="G3" s="127" t="s">
        <v>113</v>
      </c>
      <c r="H3" s="127" t="s">
        <v>130</v>
      </c>
    </row>
    <row r="4" spans="1:8" ht="27.75" customHeight="1" x14ac:dyDescent="0.2">
      <c r="A4" s="187"/>
      <c r="B4" s="187"/>
      <c r="C4" s="126"/>
      <c r="D4" s="136"/>
      <c r="E4" s="187"/>
      <c r="F4" s="187"/>
      <c r="G4" s="187"/>
      <c r="H4" s="126"/>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15" t="s">
        <v>120</v>
      </c>
      <c r="B15" s="115"/>
      <c r="C15" s="115"/>
      <c r="D15" s="115"/>
      <c r="E15" s="115"/>
      <c r="F15" s="115"/>
      <c r="G15" s="115"/>
      <c r="H15" s="115"/>
    </row>
    <row r="16" spans="1:8" ht="8.1" customHeight="1" x14ac:dyDescent="0.2"/>
    <row r="17" spans="1:8" ht="33.75" customHeight="1" x14ac:dyDescent="0.2">
      <c r="A17" s="205" t="s">
        <v>131</v>
      </c>
      <c r="B17" s="115"/>
      <c r="C17" s="115"/>
      <c r="D17" s="115"/>
      <c r="E17" s="115"/>
      <c r="F17" s="115"/>
      <c r="G17" s="115"/>
      <c r="H17" s="115"/>
    </row>
    <row r="18" spans="1:8" ht="8.1" customHeight="1" x14ac:dyDescent="0.2"/>
    <row r="19" spans="1:8" x14ac:dyDescent="0.2">
      <c r="A19" s="204" t="s">
        <v>132</v>
      </c>
      <c r="B19" s="203"/>
      <c r="C19" s="203"/>
      <c r="D19" s="203"/>
      <c r="E19" s="203"/>
      <c r="F19" s="203"/>
      <c r="G19" s="203"/>
      <c r="H19" s="203"/>
    </row>
    <row r="20" spans="1:8" ht="18" customHeight="1" x14ac:dyDescent="0.2">
      <c r="A20" s="203"/>
      <c r="B20" s="203"/>
      <c r="C20" s="203"/>
      <c r="D20" s="203"/>
      <c r="E20" s="203"/>
      <c r="F20" s="203"/>
      <c r="G20" s="203"/>
      <c r="H20" s="203"/>
    </row>
    <row r="21" spans="1:8" ht="8.1" customHeight="1" x14ac:dyDescent="0.2"/>
    <row r="22" spans="1:8" ht="15.75" customHeight="1" x14ac:dyDescent="0.2">
      <c r="A22" s="204" t="s">
        <v>133</v>
      </c>
      <c r="B22" s="203"/>
      <c r="C22" s="203"/>
      <c r="D22" s="203"/>
      <c r="E22" s="203"/>
      <c r="F22" s="203"/>
      <c r="G22" s="203"/>
      <c r="H22" s="203"/>
    </row>
    <row r="23" spans="1:8" x14ac:dyDescent="0.2">
      <c r="A23" s="203"/>
      <c r="B23" s="203"/>
      <c r="C23" s="203"/>
      <c r="D23" s="203"/>
      <c r="E23" s="203"/>
      <c r="F23" s="203"/>
      <c r="G23" s="203"/>
      <c r="H23" s="203"/>
    </row>
    <row r="24" spans="1:8" ht="16.5" customHeight="1" x14ac:dyDescent="0.2">
      <c r="A24" s="203"/>
      <c r="B24" s="203"/>
      <c r="C24" s="203"/>
      <c r="D24" s="203"/>
      <c r="E24" s="203"/>
      <c r="F24" s="203"/>
      <c r="G24" s="203"/>
      <c r="H24" s="203"/>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J67"/>
  <sheetViews>
    <sheetView zoomScaleNormal="100" workbookViewId="0">
      <selection activeCell="B11" sqref="B11:B13"/>
    </sheetView>
  </sheetViews>
  <sheetFormatPr defaultColWidth="11.42578125" defaultRowHeight="12.75" x14ac:dyDescent="0.2"/>
  <cols>
    <col min="1" max="1" width="13.42578125" style="21" customWidth="1"/>
    <col min="2" max="2" width="50.42578125" style="21" customWidth="1"/>
    <col min="3" max="3" width="8.42578125" style="21" customWidth="1"/>
    <col min="4" max="4" width="13.42578125" style="21" customWidth="1"/>
    <col min="5" max="5" width="8.42578125" style="21" customWidth="1"/>
    <col min="6" max="6" width="19.42578125" style="21" customWidth="1"/>
    <col min="7" max="7" width="50.42578125" style="21" customWidth="1"/>
    <col min="8" max="8" width="8.42578125" style="21" customWidth="1"/>
    <col min="9" max="9" width="13.42578125" style="21" customWidth="1"/>
    <col min="10" max="10" width="8.42578125" style="21" customWidth="1"/>
    <col min="11" max="16384" width="11.42578125" style="21"/>
  </cols>
  <sheetData>
    <row r="1" spans="1:10" ht="15.75" x14ac:dyDescent="0.25">
      <c r="A1" s="54" t="s">
        <v>134</v>
      </c>
      <c r="B1" s="206" t="s">
        <v>135</v>
      </c>
      <c r="C1" s="206"/>
      <c r="D1" s="206"/>
      <c r="E1" s="206"/>
      <c r="F1" s="206"/>
      <c r="G1" s="206"/>
      <c r="H1" s="206"/>
      <c r="I1" s="206"/>
      <c r="J1" s="206"/>
    </row>
    <row r="2" spans="1:10" ht="5.25" customHeight="1" thickBot="1" x14ac:dyDescent="0.25"/>
    <row r="3" spans="1:10" ht="26.25" thickTop="1" x14ac:dyDescent="0.2">
      <c r="A3" s="55" t="s">
        <v>107</v>
      </c>
      <c r="B3" s="56" t="s">
        <v>136</v>
      </c>
      <c r="C3" s="56" t="s">
        <v>137</v>
      </c>
      <c r="D3" s="56" t="s">
        <v>138</v>
      </c>
      <c r="E3" s="56" t="s">
        <v>139</v>
      </c>
      <c r="F3" s="35" t="s">
        <v>58</v>
      </c>
      <c r="G3" s="56" t="s">
        <v>140</v>
      </c>
      <c r="H3" s="56" t="s">
        <v>137</v>
      </c>
      <c r="I3" s="56" t="s">
        <v>138</v>
      </c>
      <c r="J3" s="57" t="s">
        <v>139</v>
      </c>
    </row>
    <row r="4" spans="1:10" ht="10.5" customHeight="1" thickBot="1" x14ac:dyDescent="0.25">
      <c r="A4" s="58">
        <v>1</v>
      </c>
      <c r="B4" s="59">
        <v>2</v>
      </c>
      <c r="C4" s="59">
        <v>3</v>
      </c>
      <c r="D4" s="59">
        <v>4</v>
      </c>
      <c r="E4" s="59" t="s">
        <v>141</v>
      </c>
      <c r="F4" s="60">
        <v>6</v>
      </c>
      <c r="G4" s="59">
        <v>7</v>
      </c>
      <c r="H4" s="59">
        <v>8</v>
      </c>
      <c r="I4" s="59">
        <v>9</v>
      </c>
      <c r="J4" s="61" t="s">
        <v>142</v>
      </c>
    </row>
    <row r="5" spans="1:10" ht="20.100000000000001" customHeight="1" thickTop="1" x14ac:dyDescent="0.2">
      <c r="A5" s="207" t="s">
        <v>143</v>
      </c>
      <c r="B5" s="210"/>
      <c r="C5" s="212"/>
      <c r="D5" s="212"/>
      <c r="E5" s="212">
        <f>+C5*D5</f>
        <v>0</v>
      </c>
      <c r="F5" s="215" t="s">
        <v>144</v>
      </c>
      <c r="G5" s="65"/>
      <c r="H5" s="22"/>
      <c r="I5" s="22"/>
      <c r="J5" s="23">
        <f t="shared" ref="J5:J37" si="0">+H5*I5</f>
        <v>0</v>
      </c>
    </row>
    <row r="6" spans="1:10" ht="20.100000000000001" customHeight="1" x14ac:dyDescent="0.2">
      <c r="A6" s="208"/>
      <c r="B6" s="211"/>
      <c r="C6" s="213"/>
      <c r="D6" s="213"/>
      <c r="E6" s="213"/>
      <c r="F6" s="216"/>
      <c r="G6" s="66"/>
      <c r="H6" s="24"/>
      <c r="I6" s="24"/>
      <c r="J6" s="25">
        <f t="shared" si="0"/>
        <v>0</v>
      </c>
    </row>
    <row r="7" spans="1:10" ht="20.100000000000001" customHeight="1" x14ac:dyDescent="0.2">
      <c r="A7" s="208"/>
      <c r="B7" s="211"/>
      <c r="C7" s="214"/>
      <c r="D7" s="214"/>
      <c r="E7" s="214"/>
      <c r="F7" s="216"/>
      <c r="G7" s="66"/>
      <c r="H7" s="24"/>
      <c r="I7" s="24"/>
      <c r="J7" s="25">
        <f t="shared" si="0"/>
        <v>0</v>
      </c>
    </row>
    <row r="8" spans="1:10" ht="20.100000000000001" customHeight="1" x14ac:dyDescent="0.2">
      <c r="A8" s="208"/>
      <c r="B8" s="211"/>
      <c r="C8" s="217"/>
      <c r="D8" s="217"/>
      <c r="E8" s="217">
        <f>+C8*D8</f>
        <v>0</v>
      </c>
      <c r="F8" s="221" t="s">
        <v>145</v>
      </c>
      <c r="G8" s="66"/>
      <c r="H8" s="24"/>
      <c r="I8" s="24"/>
      <c r="J8" s="25">
        <f t="shared" si="0"/>
        <v>0</v>
      </c>
    </row>
    <row r="9" spans="1:10" ht="20.100000000000001" customHeight="1" x14ac:dyDescent="0.2">
      <c r="A9" s="208"/>
      <c r="B9" s="211"/>
      <c r="C9" s="213"/>
      <c r="D9" s="213"/>
      <c r="E9" s="213"/>
      <c r="F9" s="216"/>
      <c r="G9" s="66"/>
      <c r="H9" s="24"/>
      <c r="I9" s="24"/>
      <c r="J9" s="25">
        <f t="shared" si="0"/>
        <v>0</v>
      </c>
    </row>
    <row r="10" spans="1:10" ht="20.100000000000001" customHeight="1" x14ac:dyDescent="0.2">
      <c r="A10" s="208"/>
      <c r="B10" s="211"/>
      <c r="C10" s="214"/>
      <c r="D10" s="214"/>
      <c r="E10" s="214"/>
      <c r="F10" s="216"/>
      <c r="G10" s="66"/>
      <c r="H10" s="24"/>
      <c r="I10" s="24"/>
      <c r="J10" s="25">
        <f t="shared" si="0"/>
        <v>0</v>
      </c>
    </row>
    <row r="11" spans="1:10" ht="20.100000000000001" customHeight="1" x14ac:dyDescent="0.2">
      <c r="A11" s="208"/>
      <c r="B11" s="211"/>
      <c r="C11" s="217"/>
      <c r="D11" s="217"/>
      <c r="E11" s="217">
        <f>+C11*D11</f>
        <v>0</v>
      </c>
      <c r="F11" s="221" t="s">
        <v>146</v>
      </c>
      <c r="G11" s="66"/>
      <c r="H11" s="24"/>
      <c r="I11" s="24"/>
      <c r="J11" s="25">
        <f t="shared" si="0"/>
        <v>0</v>
      </c>
    </row>
    <row r="12" spans="1:10" ht="20.100000000000001" customHeight="1" x14ac:dyDescent="0.2">
      <c r="A12" s="208"/>
      <c r="B12" s="211"/>
      <c r="C12" s="213"/>
      <c r="D12" s="213"/>
      <c r="E12" s="213"/>
      <c r="F12" s="216"/>
      <c r="G12" s="66"/>
      <c r="H12" s="24"/>
      <c r="I12" s="24"/>
      <c r="J12" s="25">
        <f t="shared" si="0"/>
        <v>0</v>
      </c>
    </row>
    <row r="13" spans="1:10" ht="20.100000000000001" customHeight="1" x14ac:dyDescent="0.2">
      <c r="A13" s="208"/>
      <c r="B13" s="211"/>
      <c r="C13" s="214"/>
      <c r="D13" s="214"/>
      <c r="E13" s="214"/>
      <c r="F13" s="216"/>
      <c r="G13" s="66"/>
      <c r="H13" s="24"/>
      <c r="I13" s="24"/>
      <c r="J13" s="25">
        <f t="shared" si="0"/>
        <v>0</v>
      </c>
    </row>
    <row r="14" spans="1:10" ht="20.100000000000001" customHeight="1" x14ac:dyDescent="0.2">
      <c r="A14" s="208"/>
      <c r="B14" s="211"/>
      <c r="C14" s="217"/>
      <c r="D14" s="217"/>
      <c r="E14" s="217">
        <f>+C14*D14</f>
        <v>0</v>
      </c>
      <c r="F14" s="219" t="s">
        <v>147</v>
      </c>
      <c r="G14" s="66"/>
      <c r="H14" s="24"/>
      <c r="I14" s="24"/>
      <c r="J14" s="25">
        <f t="shared" si="0"/>
        <v>0</v>
      </c>
    </row>
    <row r="15" spans="1:10" ht="20.100000000000001" customHeight="1" x14ac:dyDescent="0.2">
      <c r="A15" s="208"/>
      <c r="B15" s="211"/>
      <c r="C15" s="213"/>
      <c r="D15" s="213"/>
      <c r="E15" s="213"/>
      <c r="F15" s="216"/>
      <c r="G15" s="66"/>
      <c r="H15" s="24"/>
      <c r="I15" s="24"/>
      <c r="J15" s="25">
        <f t="shared" si="0"/>
        <v>0</v>
      </c>
    </row>
    <row r="16" spans="1:10" ht="20.100000000000001" customHeight="1" x14ac:dyDescent="0.2">
      <c r="A16" s="208"/>
      <c r="B16" s="211"/>
      <c r="C16" s="214"/>
      <c r="D16" s="214"/>
      <c r="E16" s="214"/>
      <c r="F16" s="216"/>
      <c r="G16" s="66"/>
      <c r="H16" s="24"/>
      <c r="I16" s="24"/>
      <c r="J16" s="25">
        <f t="shared" si="0"/>
        <v>0</v>
      </c>
    </row>
    <row r="17" spans="1:10" ht="20.100000000000001" customHeight="1" x14ac:dyDescent="0.2">
      <c r="A17" s="208"/>
      <c r="B17" s="211"/>
      <c r="C17" s="217"/>
      <c r="D17" s="217"/>
      <c r="E17" s="217">
        <f>+C17*D17</f>
        <v>0</v>
      </c>
      <c r="F17" s="219" t="s">
        <v>148</v>
      </c>
      <c r="G17" s="66"/>
      <c r="H17" s="24"/>
      <c r="I17" s="24"/>
      <c r="J17" s="25">
        <f t="shared" si="0"/>
        <v>0</v>
      </c>
    </row>
    <row r="18" spans="1:10" ht="20.100000000000001" customHeight="1" x14ac:dyDescent="0.2">
      <c r="A18" s="208"/>
      <c r="B18" s="211"/>
      <c r="C18" s="213"/>
      <c r="D18" s="213"/>
      <c r="E18" s="213"/>
      <c r="F18" s="216"/>
      <c r="G18" s="66"/>
      <c r="H18" s="24"/>
      <c r="I18" s="24"/>
      <c r="J18" s="25">
        <f t="shared" si="0"/>
        <v>0</v>
      </c>
    </row>
    <row r="19" spans="1:10" ht="20.100000000000001" customHeight="1" thickBot="1" x14ac:dyDescent="0.25">
      <c r="A19" s="209"/>
      <c r="B19" s="222"/>
      <c r="C19" s="218"/>
      <c r="D19" s="218"/>
      <c r="E19" s="218"/>
      <c r="F19" s="220"/>
      <c r="G19" s="67"/>
      <c r="H19" s="26"/>
      <c r="I19" s="26"/>
      <c r="J19" s="27">
        <f t="shared" si="0"/>
        <v>0</v>
      </c>
    </row>
    <row r="20" spans="1:10" ht="19.5" customHeight="1" thickTop="1" x14ac:dyDescent="0.2">
      <c r="A20" s="207" t="s">
        <v>149</v>
      </c>
      <c r="B20" s="210"/>
      <c r="C20" s="212"/>
      <c r="D20" s="212"/>
      <c r="E20" s="212">
        <f>+C20*D20</f>
        <v>0</v>
      </c>
      <c r="F20" s="215" t="s">
        <v>150</v>
      </c>
      <c r="G20" s="65"/>
      <c r="H20" s="22"/>
      <c r="I20" s="22"/>
      <c r="J20" s="23">
        <f t="shared" si="0"/>
        <v>0</v>
      </c>
    </row>
    <row r="21" spans="1:10" ht="19.5" customHeight="1" x14ac:dyDescent="0.2">
      <c r="A21" s="208"/>
      <c r="B21" s="211"/>
      <c r="C21" s="213"/>
      <c r="D21" s="213"/>
      <c r="E21" s="213"/>
      <c r="F21" s="216"/>
      <c r="G21" s="66"/>
      <c r="H21" s="24"/>
      <c r="I21" s="24"/>
      <c r="J21" s="25">
        <f t="shared" si="0"/>
        <v>0</v>
      </c>
    </row>
    <row r="22" spans="1:10" ht="19.5" customHeight="1" x14ac:dyDescent="0.2">
      <c r="A22" s="208"/>
      <c r="B22" s="211"/>
      <c r="C22" s="214"/>
      <c r="D22" s="214"/>
      <c r="E22" s="214"/>
      <c r="F22" s="216"/>
      <c r="G22" s="66"/>
      <c r="H22" s="24"/>
      <c r="I22" s="24"/>
      <c r="J22" s="25">
        <f t="shared" si="0"/>
        <v>0</v>
      </c>
    </row>
    <row r="23" spans="1:10" ht="19.5" customHeight="1" x14ac:dyDescent="0.2">
      <c r="A23" s="208"/>
      <c r="B23" s="211"/>
      <c r="C23" s="217"/>
      <c r="D23" s="217"/>
      <c r="E23" s="217">
        <f>+C23*D23</f>
        <v>0</v>
      </c>
      <c r="F23" s="221" t="s">
        <v>151</v>
      </c>
      <c r="G23" s="66"/>
      <c r="H23" s="24"/>
      <c r="I23" s="24"/>
      <c r="J23" s="25">
        <f t="shared" si="0"/>
        <v>0</v>
      </c>
    </row>
    <row r="24" spans="1:10" ht="19.5" customHeight="1" x14ac:dyDescent="0.2">
      <c r="A24" s="208"/>
      <c r="B24" s="211"/>
      <c r="C24" s="213"/>
      <c r="D24" s="213"/>
      <c r="E24" s="213"/>
      <c r="F24" s="216"/>
      <c r="G24" s="66"/>
      <c r="H24" s="24"/>
      <c r="I24" s="24"/>
      <c r="J24" s="25">
        <f t="shared" si="0"/>
        <v>0</v>
      </c>
    </row>
    <row r="25" spans="1:10" ht="19.5" customHeight="1" x14ac:dyDescent="0.2">
      <c r="A25" s="208"/>
      <c r="B25" s="211"/>
      <c r="C25" s="214"/>
      <c r="D25" s="214"/>
      <c r="E25" s="214"/>
      <c r="F25" s="216"/>
      <c r="G25" s="66"/>
      <c r="H25" s="24"/>
      <c r="I25" s="24"/>
      <c r="J25" s="25">
        <f t="shared" si="0"/>
        <v>0</v>
      </c>
    </row>
    <row r="26" spans="1:10" ht="19.5" customHeight="1" x14ac:dyDescent="0.2">
      <c r="A26" s="208"/>
      <c r="B26" s="211"/>
      <c r="C26" s="217"/>
      <c r="D26" s="217"/>
      <c r="E26" s="217">
        <f>+C26*D26</f>
        <v>0</v>
      </c>
      <c r="F26" s="221" t="s">
        <v>152</v>
      </c>
      <c r="G26" s="66"/>
      <c r="H26" s="24"/>
      <c r="I26" s="24"/>
      <c r="J26" s="25">
        <f t="shared" si="0"/>
        <v>0</v>
      </c>
    </row>
    <row r="27" spans="1:10" ht="19.5" customHeight="1" x14ac:dyDescent="0.2">
      <c r="A27" s="208"/>
      <c r="B27" s="211"/>
      <c r="C27" s="213"/>
      <c r="D27" s="213"/>
      <c r="E27" s="213"/>
      <c r="F27" s="216"/>
      <c r="G27" s="66"/>
      <c r="H27" s="24"/>
      <c r="I27" s="24"/>
      <c r="J27" s="25">
        <f t="shared" si="0"/>
        <v>0</v>
      </c>
    </row>
    <row r="28" spans="1:10" ht="19.5" customHeight="1" x14ac:dyDescent="0.2">
      <c r="A28" s="208"/>
      <c r="B28" s="211"/>
      <c r="C28" s="214"/>
      <c r="D28" s="214"/>
      <c r="E28" s="214"/>
      <c r="F28" s="216"/>
      <c r="G28" s="66"/>
      <c r="H28" s="24"/>
      <c r="I28" s="24"/>
      <c r="J28" s="25">
        <f t="shared" si="0"/>
        <v>0</v>
      </c>
    </row>
    <row r="29" spans="1:10" ht="19.5" customHeight="1" x14ac:dyDescent="0.2">
      <c r="A29" s="208"/>
      <c r="B29" s="211"/>
      <c r="C29" s="217"/>
      <c r="D29" s="217"/>
      <c r="E29" s="217">
        <f>+C29*D29</f>
        <v>0</v>
      </c>
      <c r="F29" s="221" t="s">
        <v>153</v>
      </c>
      <c r="G29" s="66"/>
      <c r="H29" s="24"/>
      <c r="I29" s="24"/>
      <c r="J29" s="25">
        <f t="shared" si="0"/>
        <v>0</v>
      </c>
    </row>
    <row r="30" spans="1:10" ht="19.5" customHeight="1" x14ac:dyDescent="0.2">
      <c r="A30" s="208"/>
      <c r="B30" s="211"/>
      <c r="C30" s="213"/>
      <c r="D30" s="213"/>
      <c r="E30" s="213"/>
      <c r="F30" s="216"/>
      <c r="G30" s="66"/>
      <c r="H30" s="24"/>
      <c r="I30" s="24"/>
      <c r="J30" s="25">
        <f t="shared" si="0"/>
        <v>0</v>
      </c>
    </row>
    <row r="31" spans="1:10" ht="19.5" customHeight="1" x14ac:dyDescent="0.2">
      <c r="A31" s="208"/>
      <c r="B31" s="211"/>
      <c r="C31" s="214"/>
      <c r="D31" s="214"/>
      <c r="E31" s="214"/>
      <c r="F31" s="216"/>
      <c r="G31" s="66"/>
      <c r="H31" s="24"/>
      <c r="I31" s="24"/>
      <c r="J31" s="25">
        <f t="shared" si="0"/>
        <v>0</v>
      </c>
    </row>
    <row r="32" spans="1:10" ht="19.5" customHeight="1" x14ac:dyDescent="0.2">
      <c r="A32" s="208"/>
      <c r="B32" s="211"/>
      <c r="C32" s="217"/>
      <c r="D32" s="217"/>
      <c r="E32" s="217">
        <f>+C32*D32</f>
        <v>0</v>
      </c>
      <c r="F32" s="221" t="s">
        <v>154</v>
      </c>
      <c r="G32" s="66"/>
      <c r="H32" s="24"/>
      <c r="I32" s="24"/>
      <c r="J32" s="25">
        <f t="shared" si="0"/>
        <v>0</v>
      </c>
    </row>
    <row r="33" spans="1:10" ht="19.5" customHeight="1" x14ac:dyDescent="0.2">
      <c r="A33" s="208"/>
      <c r="B33" s="211"/>
      <c r="C33" s="213"/>
      <c r="D33" s="213"/>
      <c r="E33" s="213"/>
      <c r="F33" s="216"/>
      <c r="G33" s="66"/>
      <c r="H33" s="24"/>
      <c r="I33" s="24"/>
      <c r="J33" s="25">
        <f t="shared" si="0"/>
        <v>0</v>
      </c>
    </row>
    <row r="34" spans="1:10" ht="19.5" customHeight="1" x14ac:dyDescent="0.2">
      <c r="A34" s="208"/>
      <c r="B34" s="211"/>
      <c r="C34" s="214"/>
      <c r="D34" s="214"/>
      <c r="E34" s="214"/>
      <c r="F34" s="216"/>
      <c r="G34" s="66"/>
      <c r="H34" s="24"/>
      <c r="I34" s="24"/>
      <c r="J34" s="25">
        <f t="shared" si="0"/>
        <v>0</v>
      </c>
    </row>
    <row r="35" spans="1:10" ht="19.5" customHeight="1" x14ac:dyDescent="0.2">
      <c r="A35" s="208"/>
      <c r="B35" s="211"/>
      <c r="C35" s="217"/>
      <c r="D35" s="217"/>
      <c r="E35" s="217">
        <f>+C35*D35</f>
        <v>0</v>
      </c>
      <c r="F35" s="219" t="s">
        <v>155</v>
      </c>
      <c r="G35" s="66"/>
      <c r="H35" s="24"/>
      <c r="I35" s="24"/>
      <c r="J35" s="25">
        <f t="shared" si="0"/>
        <v>0</v>
      </c>
    </row>
    <row r="36" spans="1:10" ht="19.5" customHeight="1" x14ac:dyDescent="0.2">
      <c r="A36" s="208"/>
      <c r="B36" s="211"/>
      <c r="C36" s="213"/>
      <c r="D36" s="213"/>
      <c r="E36" s="213"/>
      <c r="F36" s="216"/>
      <c r="G36" s="66"/>
      <c r="H36" s="24"/>
      <c r="I36" s="24"/>
      <c r="J36" s="25">
        <f t="shared" si="0"/>
        <v>0</v>
      </c>
    </row>
    <row r="37" spans="1:10" ht="19.5" customHeight="1" thickBot="1" x14ac:dyDescent="0.25">
      <c r="A37" s="209"/>
      <c r="B37" s="222"/>
      <c r="C37" s="218"/>
      <c r="D37" s="218"/>
      <c r="E37" s="218"/>
      <c r="F37" s="220"/>
      <c r="G37" s="67"/>
      <c r="H37" s="26"/>
      <c r="I37" s="26"/>
      <c r="J37" s="27">
        <f t="shared" si="0"/>
        <v>0</v>
      </c>
    </row>
    <row r="38" spans="1:10" ht="13.5" thickTop="1" x14ac:dyDescent="0.2"/>
    <row r="39" spans="1:10" x14ac:dyDescent="0.2">
      <c r="A39" s="28" t="s">
        <v>156</v>
      </c>
    </row>
    <row r="40" spans="1:10" x14ac:dyDescent="0.2">
      <c r="A40" s="223" t="s">
        <v>157</v>
      </c>
      <c r="B40" s="223"/>
      <c r="C40" s="223"/>
      <c r="D40" s="223"/>
      <c r="E40" s="223"/>
      <c r="F40" s="223"/>
      <c r="G40" s="223"/>
      <c r="H40" s="223"/>
      <c r="I40" s="223"/>
      <c r="J40" s="223"/>
    </row>
    <row r="67" ht="12" customHeight="1" x14ac:dyDescent="0.2"/>
  </sheetData>
  <mergeCells count="59">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 ref="F29:F31"/>
    <mergeCell ref="E20:E22"/>
    <mergeCell ref="F20:F22"/>
    <mergeCell ref="B23:B25"/>
    <mergeCell ref="C23:C25"/>
    <mergeCell ref="D23:D25"/>
    <mergeCell ref="B26:B28"/>
    <mergeCell ref="C26:C28"/>
    <mergeCell ref="D26:D28"/>
    <mergeCell ref="E26:E28"/>
    <mergeCell ref="F26:F28"/>
    <mergeCell ref="B17:B19"/>
    <mergeCell ref="C17:C19"/>
    <mergeCell ref="D17:D19"/>
    <mergeCell ref="B29:B31"/>
    <mergeCell ref="C29:C31"/>
    <mergeCell ref="D29:D31"/>
    <mergeCell ref="B14:B16"/>
    <mergeCell ref="C14:C16"/>
    <mergeCell ref="D14:D16"/>
    <mergeCell ref="E14:E16"/>
    <mergeCell ref="F14:F16"/>
    <mergeCell ref="D11:D13"/>
    <mergeCell ref="E11:E13"/>
    <mergeCell ref="F11:F13"/>
    <mergeCell ref="E23:E25"/>
    <mergeCell ref="F23:F25"/>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2.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UPUTE</vt:lpstr>
      <vt:lpstr>PRIORITETNE I REFORMSKE MJERE</vt:lpstr>
      <vt:lpstr>INVESTICIJSKE MJERE</vt:lpstr>
      <vt:lpstr>OSTALE MJERE</vt:lpstr>
      <vt:lpstr>PRILOG 1 </vt:lpstr>
      <vt:lpstr>POKAZATELJI ISHODA</vt:lpstr>
      <vt:lpstr>IZVJEĆE MJERE</vt:lpstr>
      <vt:lpstr>IZVJEŠĆE CILJEVI</vt:lpstr>
      <vt:lpstr>TABLICA RIZIKA</vt:lpstr>
      <vt:lpstr>List1</vt:lpstr>
      <vt:lpstr>UPUTE!_Toc39225379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Jurica</cp:lastModifiedBy>
  <cp:revision/>
  <cp:lastPrinted>2025-09-16T07:21:12Z</cp:lastPrinted>
  <dcterms:created xsi:type="dcterms:W3CDTF">2010-03-25T12:47:07Z</dcterms:created>
  <dcterms:modified xsi:type="dcterms:W3CDTF">2025-09-16T07:22:35Z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